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defaultThemeVersion="166925"/>
  <mc:AlternateContent xmlns:mc="http://schemas.openxmlformats.org/markup-compatibility/2006">
    <mc:Choice Requires="x15">
      <x15ac:absPath xmlns:x15ac="http://schemas.microsoft.com/office/spreadsheetml/2010/11/ac" url="C:\Users\Девочки\Desktop\Результаты ВПР-2024 Кировский район\Результаты ВПР-2024 Кировский район\"/>
    </mc:Choice>
  </mc:AlternateContent>
  <xr:revisionPtr revIDLastSave="0" documentId="13_ncr:1_{5A822AEF-8078-49A3-83B1-6C8081A5F839}" xr6:coauthVersionLast="36" xr6:coauthVersionMax="36" xr10:uidLastSave="{00000000-0000-0000-0000-000000000000}"/>
  <bookViews>
    <workbookView xWindow="0" yWindow="0" windowWidth="51600" windowHeight="17625" xr2:uid="{1D7ED498-A72C-4FAD-8B69-E5AC21B96270}"/>
  </bookViews>
  <sheets>
    <sheet name="Оглавление" sheetId="16" r:id="rId1"/>
    <sheet name="2023" sheetId="2" r:id="rId2"/>
    <sheet name="2024" sheetId="1" r:id="rId3"/>
    <sheet name="Динамика" sheetId="3" r:id="rId4"/>
    <sheet name="Сводная таблица" sheetId="5" r:id="rId5"/>
    <sheet name="Деф. 2024" sheetId="11" r:id="rId6"/>
    <sheet name="Динамика выполнения ВПР, район" sheetId="12" r:id="rId7"/>
    <sheet name="Сравнение средних ВПР,%" sheetId="6" r:id="rId8"/>
    <sheet name="% повт. дефицитов (Кир-СПб)" sheetId="8" r:id="rId9"/>
    <sheet name="% повт. дефицитов (Кир-РФ)" sheetId="9" r:id="rId10"/>
    <sheet name="№№ Повт. дефицитов, район" sheetId="17" r:id="rId11"/>
  </sheets>
  <definedNames>
    <definedName name="_xlnm._FilterDatabase" localSheetId="9" hidden="1">'% повт. дефицитов (Кир-РФ)'!$A$4:$F$42</definedName>
    <definedName name="_xlnm._FilterDatabase" localSheetId="8" hidden="1">'% повт. дефицитов (Кир-СПб)'!$A$4:$F$42</definedName>
    <definedName name="_xlnm._FilterDatabase" localSheetId="1" hidden="1">'2023'!$A$1:$M$625</definedName>
    <definedName name="_xlnm._FilterDatabase" localSheetId="2" hidden="1">'2024'!$A$1:$M$625</definedName>
    <definedName name="_xlnm._FilterDatabase" localSheetId="5" hidden="1">'Деф. 2024'!$A$3:$J$40</definedName>
    <definedName name="_xlnm._FilterDatabase" localSheetId="3" hidden="1">Динамика!$A$1:$Z$1</definedName>
  </definedNames>
  <calcPr calcId="191029"/>
  <pivotCaches>
    <pivotCache cacheId="0" r:id="rId12"/>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9" l="1"/>
  <c r="E7" i="9" s="1"/>
  <c r="G8" i="9"/>
  <c r="E8" i="9" s="1"/>
  <c r="G9" i="9"/>
  <c r="E9" i="9" s="1"/>
  <c r="G10" i="9"/>
  <c r="E10" i="9" s="1"/>
  <c r="G11" i="9"/>
  <c r="E11" i="9" s="1"/>
  <c r="G12" i="9"/>
  <c r="E12" i="9" s="1"/>
  <c r="G13" i="9"/>
  <c r="E13" i="9" s="1"/>
  <c r="G14" i="9"/>
  <c r="E14" i="9" s="1"/>
  <c r="G15" i="9"/>
  <c r="E15" i="9" s="1"/>
  <c r="G16" i="9"/>
  <c r="E16" i="9" s="1"/>
  <c r="G17" i="9"/>
  <c r="E17" i="9" s="1"/>
  <c r="G18" i="9"/>
  <c r="E18" i="9" s="1"/>
  <c r="G19" i="9"/>
  <c r="E19" i="9" s="1"/>
  <c r="G20" i="9"/>
  <c r="E20" i="9" s="1"/>
  <c r="G21" i="9"/>
  <c r="E21" i="9" s="1"/>
  <c r="G22" i="9"/>
  <c r="E22" i="9" s="1"/>
  <c r="G23" i="9"/>
  <c r="E23" i="9" s="1"/>
  <c r="G24" i="9"/>
  <c r="E24" i="9" s="1"/>
  <c r="G25" i="9"/>
  <c r="E25" i="9" s="1"/>
  <c r="G26" i="9"/>
  <c r="E26" i="9" s="1"/>
  <c r="G27" i="9"/>
  <c r="E27" i="9" s="1"/>
  <c r="G28" i="9"/>
  <c r="E28" i="9" s="1"/>
  <c r="G29" i="9"/>
  <c r="E29" i="9" s="1"/>
  <c r="G30" i="9"/>
  <c r="E30" i="9" s="1"/>
  <c r="G31" i="9"/>
  <c r="E31" i="9" s="1"/>
  <c r="G32" i="9"/>
  <c r="E32" i="9" s="1"/>
  <c r="G33" i="9"/>
  <c r="E33" i="9" s="1"/>
  <c r="G34" i="9"/>
  <c r="E34" i="9" s="1"/>
  <c r="G35" i="9"/>
  <c r="E35" i="9" s="1"/>
  <c r="G36" i="9"/>
  <c r="E36" i="9" s="1"/>
  <c r="G37" i="9"/>
  <c r="E37" i="9" s="1"/>
  <c r="G38" i="9"/>
  <c r="E38" i="9" s="1"/>
  <c r="G39" i="9"/>
  <c r="E39" i="9" s="1"/>
  <c r="G40" i="9"/>
  <c r="E40" i="9" s="1"/>
  <c r="G41" i="9"/>
  <c r="E41" i="9" s="1"/>
  <c r="G1" i="9"/>
  <c r="E1" i="9" s="1"/>
  <c r="G5" i="9"/>
  <c r="E5" i="9" s="1"/>
  <c r="G6" i="9"/>
  <c r="E6" i="9" s="1"/>
  <c r="G1" i="8"/>
  <c r="E1" i="8" s="1"/>
</calcChain>
</file>

<file path=xl/sharedStrings.xml><?xml version="1.0" encoding="utf-8"?>
<sst xmlns="http://schemas.openxmlformats.org/spreadsheetml/2006/main" count="8994" uniqueCount="708">
  <si>
    <t xml:space="preserve">Название предмета и класс </t>
  </si>
  <si>
    <t>Класс</t>
  </si>
  <si>
    <t xml:space="preserve">Название предмета </t>
  </si>
  <si>
    <t>СПб</t>
  </si>
  <si>
    <t>Кировский</t>
  </si>
  <si>
    <t>РФ</t>
  </si>
  <si>
    <t>Кир-РФ</t>
  </si>
  <si>
    <t>Кир-СПб</t>
  </si>
  <si>
    <t>Уровень</t>
  </si>
  <si>
    <t>Макс . Балл</t>
  </si>
  <si>
    <t>№№</t>
  </si>
  <si>
    <t>Блоки ООП без номера</t>
  </si>
  <si>
    <t>Русский язык 4 класс</t>
  </si>
  <si>
    <t>Русский язык</t>
  </si>
  <si>
    <t>Б</t>
  </si>
  <si>
    <t>1К1.</t>
  </si>
  <si>
    <t>Умение писать текст под диктовку, соблюдая в практике письма изученные орфографические и пунктуационные нормы. Писать под диктовку тексты в соответствии с изученными правилами правописания; проверять предложенный текст, находить и исправлять орфографические и пунктуационные ошибки. Осознавать место возможного возникновения орфографической ошибки; при работе над ошибками осознавать причины появления ошибки и определять способы действий, помогающие предотвратить ее в последующих письменных работах</t>
  </si>
  <si>
    <t>1К2.</t>
  </si>
  <si>
    <t>Умение распознавать однородные члены предложения. Выделять предложения с однородными членами</t>
  </si>
  <si>
    <t>3.1.</t>
  </si>
  <si>
    <t>Умение распознавать главные члены предложения. Находить главные и второстепенные (без деления на виды) члены предложения</t>
  </si>
  <si>
    <t>3.2.</t>
  </si>
  <si>
    <t>Умение распознавать части речи. Распознавать грамматические признаки слов; с учетом совокупности выявленных признаков (что называет, на какие вопросы отвечает, как изменяется) относить слова к определенной группе основных частей речи</t>
  </si>
  <si>
    <t>Умение распознавать правильную орфоэпическую норму. Соблюдать нормы русского литературного языка в собственной речи и оценивать соблюдение этих норм в речи собеседников (в объеме представленного в учебнике материала)</t>
  </si>
  <si>
    <t>Умение классифицировать согласные звуки. Характеризовать звуки русского языка: согласные звонкие/глухие</t>
  </si>
  <si>
    <t>Умение распознавать основную мысль текста при его письменном предъявлении; адекватно формулировать основную мысль в письменной форме, соблюдая нормы построения предложения и словоупотребления. Определять тему и главную мысль текста</t>
  </si>
  <si>
    <t>Умение составлять план прочитанного текста (адекватно воспроизводить прочитанный текст с заданной степенью свернутости) в письменной форме, соблюдая нормы построения предложения и словоупотребления. Делить тексты на смысловые части, составлять план текста</t>
  </si>
  <si>
    <t>Умение строить речевое высказывание заданной структуры (вопросительное предложение) в письменной форме по содержанию прочитанного текста. Задавать вопросы по содержанию текста и отвечать на них, подтверждая ответ примерами из текста</t>
  </si>
  <si>
    <t xml:space="preserve">Умение распознавать значение слова; адекватно формулировать значение слова в письменной форме, соблюдая нормы построения предложения и словоупотребления. Определять значение слова по тексту  </t>
  </si>
  <si>
    <t>Умение подбирать к слову близкие по значению слова. Подбирать синонимы для устранения повторов в тексте</t>
  </si>
  <si>
    <t>Умение классифицировать слова по составу. Находить в словах с однозначно выделяемыми морфемами окончание, корень, приставку, суффикс</t>
  </si>
  <si>
    <t>П</t>
  </si>
  <si>
    <t>12.1.</t>
  </si>
  <si>
    <t>Умение распознавать имена существительные в предложении, распознавать грамматические признаки имени существительного. Распознавать грамматические признаки слов, с учетом совокупности выявленных признаков относить слова к определенной группе основных частей речи / Проводить морфологический разбор имен существительных по предложенному в учебнике алгоритму; оценивать правильность проведения морфологического разбора; находить в тексте предлоги с именами существительными, к которым они относятся</t>
  </si>
  <si>
    <t>12.2.</t>
  </si>
  <si>
    <t>13.1.</t>
  </si>
  <si>
    <t>Умение распознавать имена прилагательные в предложении, распознавать грамматические признаки имени прилагательного. Распознавать грамматические признаки слов, с учетом совокупности выявленных признаков относить слова к определенной группе основных частей речи / Проводить морфологический разбор имен прилагательных по предложенному в учебнике алгоритму, оценивать правильность проведения морфологического разбора</t>
  </si>
  <si>
    <t>13.2.</t>
  </si>
  <si>
    <t xml:space="preserve">Умение распознавать глаголы в предложении. Распознавать грамматические признаки слов, с учетом совокупности выявленных признаков относить слова к определенной группе основных частей речи </t>
  </si>
  <si>
    <t>15.1.</t>
  </si>
  <si>
    <t>Умение на основе данной информации  и собственного жизненного опыта обучающихся определять конкретную жизненную ситуацию для адекватной интерпретации данной информации, соблюдая при письме изученные орфографические и пунктуационные нормы. Интерпретация содержащейся в тексте информации</t>
  </si>
  <si>
    <t>15.2.</t>
  </si>
  <si>
    <t>Математика 4 класс</t>
  </si>
  <si>
    <t>Математика</t>
  </si>
  <si>
    <t>Умение выполнять арифметические действия с числами и числовыми выражениями. Выполнять устно сложение, вычитание, умножение и деление однозначных, двузначных и трехзначных чисел в случаях, сводимых к действиям в пределах 100 (в том числе с нулем и числом 1)</t>
  </si>
  <si>
    <t>Умение выполнять арифметические действия с числами и числовыми выражениями. Вычислять значение числового выражения (содержащего 2–3 арифметических действия, со скобками и без скобок)</t>
  </si>
  <si>
    <t>Использование начальных математических знаний для описания и объяснения окружающих предметов, процессов, явлений, для оценки количественных и пространственных отношений предметов, процессов, явлений. Решать арифметическим способом (в 1–2 действия) учебные задачи и задачи, связанные с повседневной жизнью</t>
  </si>
  <si>
    <t>Использование начальных математических знаний для описания и объяснения окружающих предметов, процессов, явлений, для оценки количественных и пространственных отношений предметов, процессов, явлений. Читать, записывать и сравнивать величины (массу, время, длину, площадь, скорость), используя основные единицы измерения величин и соотношения между ними (килограмм – грамм; час – минута, минута – секунда; километр – метр, метр – дециметр, дециметр – сантиметр, метр – сантиметр, сантиметр – миллиметр)</t>
  </si>
  <si>
    <t>5.1.</t>
  </si>
  <si>
    <t>Умение исследовать, распознавать геометрические фигуры. Вычислять периметр треугольника, прямоугольника и квадрата, площадь прямоугольника и квадрата</t>
  </si>
  <si>
    <t>5.2.</t>
  </si>
  <si>
    <t>Умение изображать геометрические фигуры. Выполнять построение геометрических фигур с заданными измерениями (отрезок, квадрат, прямоугольник) с помощью линейки, угольника</t>
  </si>
  <si>
    <t>6.1.</t>
  </si>
  <si>
    <t>Умение работать с таблицами, схемами, графиками диаграммами. Читать несложные готовые таблицы</t>
  </si>
  <si>
    <t>6.2.</t>
  </si>
  <si>
    <t>Умение работать с таблицами, схемами, графиками диаграммами, анализировать и интерпретировать данные. Сравнивать и обобщать информацию, представленную в строках и столбцах несложных таблиц и диаграмм</t>
  </si>
  <si>
    <t>Умение выполнять арифметические действия с числами и числовыми выражениями. Выполнять письменно действия с многозначными числами (сложение, вычитание, умножение и деление на однозначное, двузначное числа в пределах 10 000) с использованием таблиц сложения и умножения чисел, алгоритмов письменных арифметических действий (в том числе деления с остатком)</t>
  </si>
  <si>
    <t>Умение решать текстовые задачи. Читать, записывать и сравнивать величины (массу, время, длину, площадь, скорость), используя основные единицы измерения величин и соотношения между ними (килограмм – грамм; час – минута, минута – секунда; километр – метр, метр – дециметр, дециметр – сантиметр, метр – сантиметр, сантиметр – миллиметр); решать задачи в 3–4 действия</t>
  </si>
  <si>
    <t>9.1.</t>
  </si>
  <si>
    <t>Овладение основами логического и алгоритмического мышления. Интерпретировать информацию, полученную при проведении несложных исследований (объяснять, сравнивать и обобщать данные, делать выводы и прогнозы)</t>
  </si>
  <si>
    <t>9.2.</t>
  </si>
  <si>
    <t>Овладение основами логического и алгоритмического мышления. Собирать, представлять, интерпретировать информацию</t>
  </si>
  <si>
    <t>Овладение основами пространственного воображения. Описывать взаимное расположение предметов в пространстве и на плоскости</t>
  </si>
  <si>
    <t>Овладение основами логического и алгоритмического мышления. Решать задачи в 3–4 действия</t>
  </si>
  <si>
    <t>Окружающий мир 4 класс</t>
  </si>
  <si>
    <t>Окружающий мир</t>
  </si>
  <si>
    <t xml:space="preserve">Овладение начальными сведениями о сущности и особенностях объектов, процессов и явлений действительности (природных, социальных, культурных, технических и др.); использование различных способов анализа, передачи информации в соответствии с познавательными задачами; в том числе умение анализировать изображения. Узнавать изученные объекты и явления живой и неживой природы; использовать знаково­символические средства для решения задач </t>
  </si>
  <si>
    <t>Использование различных способов анализа, организации, передачи и интерпретации информации в соответствии с познавательными задачами; освоение доступных способов изучения природы. Использовать знаково­символические средства для решения задач; понимать информацию, представленную разными способами: словесно, в виде таблицы, схемы</t>
  </si>
  <si>
    <t>Овладение начальными сведениями о сущности и особенностях объектов, процессов и явлений действительности (природных, социальных, культурных, технических и др.); овладение логическими действиями анализа, синтеза, обобщения, классификации по родовидовым признакам. Использовать готовые модели (глобус, карту, план) для объяснения явлений или описания свойств объектов; обнаруживать простейшие взаимосвязи между живой и неживой природой, взаимосвязи в живой природе</t>
  </si>
  <si>
    <t>3.3.</t>
  </si>
  <si>
    <t>Овладение начальными сведениями о сущности и особенностях объектов, процессов и явлений действительности; умение анализировать изображения. Узнавать изученные объекты и явления живой и неживой природы; использовать знаково­символические средства, в том числе модели, для решения задач</t>
  </si>
  <si>
    <t>Освоение элементарных норм здоровьесберегающего поведения в природной и социальной среде. Понимать необходимость здорового образа жизни, соблюдения правил безопасного поведения; использовать знания о строении и функционировании организма человека для сохранения и укрепления своего здоровья</t>
  </si>
  <si>
    <t xml:space="preserve">Освоение доступных способов изучения природы (наблюдение, измерение, опыт); овладение логическими действиями сравнения, анализа, синтеза, установления аналогий и причинно-следственных связей, построения рассуждений; осознанно строить речевое высказывание в соответствии с задачами коммуникации. Вычленять содержащиеся в тексте основные события; сравнивать между собой объекты, описанные в тексте, выделяя 2-3 существенных признака; проводить несложные наблюдения в окружающей среде и ставить опыты, используя простейшее лабораторное оборудование; создавать и преобразовывать модели и схемы для решения задач </t>
  </si>
  <si>
    <t>6.3.</t>
  </si>
  <si>
    <t>7.1.</t>
  </si>
  <si>
    <t>Освоение элементарных правил нравственного поведения в мире природы и людей; использование знаково-символических средств представления информации для создания моделей изучаемых объектов и процессов; осознанно строить речевое высказывание в соответствии с задачами коммуникации. Использовать знаково­символические средства, в том числе модели, для решения задач / выполнять правила безопасного поведения в доме, на улице, в природной среде</t>
  </si>
  <si>
    <t>7.2.</t>
  </si>
  <si>
    <t>8K1.</t>
  </si>
  <si>
    <t>Овладение начальными сведениями о сущности и особенностях объектов, процессов и явлений действительности (социальных); осознанно строить речевое высказывание в соответствии с задачами коммуникации. Оценивать характер взаимоотношений людей в различных социальных группах</t>
  </si>
  <si>
    <t>8K2.</t>
  </si>
  <si>
    <t>8K3.</t>
  </si>
  <si>
    <t xml:space="preserve">Сформированность уважительного отношения к России, своей семье, культуре нашей страны, её современной жизни; готовность излагать свое мнение и аргументировать свою точку зрения; осознанно строить речевое высказывание в соответствии с задачами коммуникации. [Будут сформированы] основы гражданской идентичности, своей этнической принадлежности в форме осознания «Я» как члена семьи, представителя народа, гражданина России; осознавать свою неразрывную связь с разнообразными окружающими социальными группами
</t>
  </si>
  <si>
    <t xml:space="preserve">Сформированность уважительного отношения к России, своей семье, культуре нашей страны, её современной жизни; готовность излагать свое мнение и аргументировать свою точку зрения; осознанно строить речевое высказывание в соответствии с задачами коммуникации. [Будут сформированы] основы гражданской идентичности, своей этнической принадлежности в форме осознания «Я» как члена семьи, представителя народа, гражданина России;  осознавать свою неразрывную связь с разнообразными окружающими социальными группами
</t>
  </si>
  <si>
    <t>9.3.</t>
  </si>
  <si>
    <t>Сформированность уважительного отношения к России, своей семье, культуре нашей страны, её современной жизни; готовность излагать свое мнение и аргументировать свою точку зрения; осознанно строить речевое высказывание в соответствии с задачами коммуникации. [Будут сформированы] основы гражданской идентичности, своей этнической принадлежности в форме осознания «Я» как члена семьи, представителя народа, гражданина России; осознавать свою неразрывную связь с разнообразными окружающими социальными группами</t>
  </si>
  <si>
    <t>10.1.</t>
  </si>
  <si>
    <t>Сформированность уважительного отношения к родному краю; осознанно строить речевое высказывание в соответствии с задачами коммуникации.  [Будут сформированы] основы гражданской идентичности, своей этнической принадлежности в форме осознания «Я» как члена семьи, представителя народа, гражданина России; описывать достопримечательности столицы и родного края</t>
  </si>
  <si>
    <t>10.2K1.</t>
  </si>
  <si>
    <t>10.2K2.</t>
  </si>
  <si>
    <t>Сформированность уважительного отношения к родному краю; осознанно строить речевое высказывание в соответствии с задачами коммуникации. [Будут сформированы] основы гражданской идентичности, своей этнической принадлежности в форме осознания «Я» как члена семьи, представителя народа, гражданина России; описывать достопримечательности столицы и родного края</t>
  </si>
  <si>
    <t>10.2K3.</t>
  </si>
  <si>
    <t>Сформированность уважительного отношения к родному краю; осознанно строить речевое высказывание в соответствии с задачами коммуникации</t>
  </si>
  <si>
    <t>Русский язык 5 класс</t>
  </si>
  <si>
    <t>1K1.</t>
  </si>
  <si>
    <t>Совершенствование видов речевой деятельности (чтения, письма), обеспечивающих эффективное овладение разными учебными предметами; овладение основными нормами литературного языка (орфографическими, пунктуационными); стремление к речевому самосовершенствованию</t>
  </si>
  <si>
    <t>1K2.</t>
  </si>
  <si>
    <t>1K3.</t>
  </si>
  <si>
    <t>2K1.</t>
  </si>
  <si>
    <t>Расширение и систематизация научных знаний о языке; осознание взаимосвязи его уровней и единиц; освоение базовых понятий лингвистики, основных единиц и грамматических категорий языка; формирование навыков проведения различных видов анализа слова (фонетического, морфемного, словообразовательного, лексического, морфологического), синтаксического анализа словосочетания и предложения</t>
  </si>
  <si>
    <t>2K2.</t>
  </si>
  <si>
    <t>2K3.</t>
  </si>
  <si>
    <t>2K4.</t>
  </si>
  <si>
    <t>Совершенствование видов речевой деятельности (чтения, говорения), обеспечивающих эффективное овладение разными учебными предметами и взаимодействие с окружающими людьми; овладение основными нормами литературного языка (орфоэпическими)</t>
  </si>
  <si>
    <t>4.1.</t>
  </si>
  <si>
    <t>Расширение и систематизация научных знаний о языке; осознание взаимосвязи его уровней и единиц; освоение базовых понятий лингвистики, основных единиц и грамматических категорий языка</t>
  </si>
  <si>
    <t>4.2.</t>
  </si>
  <si>
    <t>Совершенствование видов речевой деятельности (чтения, письма), обеспечивающих эффективное овладение разными учебными предметами и взаимодействие с окружающими людьми; расширение и систематизация научных знаний о языке; осознание взаимосвязи его уровней и единиц; освоение базовых понятий лингвистики, основных единиц и грамматических категорий языка; овладение основными нормами литературного языка (пунктуационными)</t>
  </si>
  <si>
    <t>Совершенствование видов речевой деятельности (чтения), обеспечивающих эффективное овладение разными учебными предметами; формирование навыков проведения многоаспектного анализа текста; овладение основными стилистическими ресурсами лексики и фразеологии языка, основными нормами литературного языка; приобретение опыта их использования в речевой практике при создании письменных высказываний</t>
  </si>
  <si>
    <t>Совершенствование видов речевой деятельности (чтения), обеспечивающих эффективное овладение разными учебными предметами; расширение и систематизация научных знаний о языке; осознание взаимосвязи его уровней и единиц; освоение базовых понятий лингвистики, основных единиц и грамматических категорий языка; формирование навыков проведения многоаспектного анализа текста; овладение основными стилистическими ресурсами лексики и фразеологии языка, основными нормами литературного языка; приобретение опыта их использования в речевой практике при создании письменных высказываний</t>
  </si>
  <si>
    <t>Совершенствование видов речевой деятельности (чтения, письма), обеспечивающих эффективное овладение разными учебными предметами и взаимодействие с окружающими людьми в ситуациях формального и неформального межличностного и межкультурного общения; использование коммуникативно-эстетических возможностей русского языка; расширение и систематизацию научных знаний о языке; осознание взаимосвязи его уровней и единиц; освоение базовых понятий лингвистики, основных единиц и грамматических категорий языка; формирование навыков проведения различных видов анализа слова (лексического), а также многоаспектного анализа текста; овладение основными стилистическими ресурсами лексики и фразеологии языка, основными нормами литературного языка</t>
  </si>
  <si>
    <t>Математика 5 класс</t>
  </si>
  <si>
    <t>Развитие представлений о числе и числовых системах от натуральных до действительных чисел. Оперировать понятием «обыкновенная дробь»</t>
  </si>
  <si>
    <t>Развитие представлений о числе и числовых системах от натуральных до действительных чисел. Оперировать понятием «десятичная дробь»</t>
  </si>
  <si>
    <t>Развитие представлений о числе и числовых системах от натуральных до действительных чисел. Решать задачи на нахождение части числа и числа по его части</t>
  </si>
  <si>
    <t>Овладение приемами выполнения тождественных преобразований выражений. Использовать свойства чисел и правила действий с числами при выполнении вычислений</t>
  </si>
  <si>
    <t>Умение применять изученные понятия, результаты, методы для решения задач практического характера и задач из смежных дисциплин. Решать задачи разных типов (на работу, на движение), связывающих три величины, выделять эти величины и отношения между ними</t>
  </si>
  <si>
    <t>Овладение навыками письменных вычислений. Использовать свойства чисел и правила действий с числами при выполнении вычислений / выполнять вычисления, в том числе с использованием приемов рациональных вычислений, обосновывать алгоритмы выполнения действий</t>
  </si>
  <si>
    <t>Умение применять изученные понятия, результаты, методы для решения задач практического характера и задач из смежных дисциплин. Решать задачи на покупки, решать несложные логические задачи методом рассуждений</t>
  </si>
  <si>
    <t>8.1.</t>
  </si>
  <si>
    <t>Умение извлекать информацию, представленную в таблицах, на диаграммах. Читать информацию, представленную в виде таблицы, диаграммы</t>
  </si>
  <si>
    <t>8.2.</t>
  </si>
  <si>
    <t>Умение извлекать информацию, представленную в таблицах, на диаграммах. Читать информацию, представленную в виде таблицы, диаграммы / извлекать, интерпретировать информацию, представленную в таблицах и на диаграммах, отражающую свойства и характеристики реальных процессов и явлений</t>
  </si>
  <si>
    <t>Развитие пространственных представлений. Оперировать понятиями: прямоугольный параллелепипед, куб, шар</t>
  </si>
  <si>
    <t>Умение применять изученные понятия, результаты, методы для решения задач практического характера и задач из смежных дисциплин. Вычислять расстояния на местности в стандартных ситуациях</t>
  </si>
  <si>
    <t>10.2.</t>
  </si>
  <si>
    <t>Развитие умений моделирования реальных ситуаций на языке геометрии, развитие изобразительных умений. Выполнять простейшие построения и измерения на местности, необходимые в реальной жизни</t>
  </si>
  <si>
    <t>Биология 5 класс</t>
  </si>
  <si>
    <t>Биология</t>
  </si>
  <si>
    <t>1.1.</t>
  </si>
  <si>
    <t xml:space="preserve">Свойства живых организмов (структурированность, целостность, обмен веществ, движение, размножение, развитие, раздражимость, приспособленность, наследственность и изменчивость) их проявление у растений, животных, грибов и бактерий.  Умение определять понятия, создавать обобщения, устанавливать аналогии, классифицировать, самостоятельно выбирать основания и критерии для классификации  </t>
  </si>
  <si>
    <t>1.2.</t>
  </si>
  <si>
    <t>Свойства живых организмов (структурированность, целостность, обмен веществ, движение, размножение, развитие, раздражимость, приспособленность, наследственность и изменчивость) их проявление у растений, животных, грибов и бактерий.      Умение определять понятия, создавать обобщения, устанавливать аналогии, классифицировать, самостоятельно выбирать основания и критерии для классификации</t>
  </si>
  <si>
    <t>1.3.</t>
  </si>
  <si>
    <t xml:space="preserve">Свойства живых организмов (структурированность, целостность, обмен веществ, движение, размножение, развитие, раздражимость, приспособленность, наследственность и изменчивость) их проявление у растений, животных, грибов и бактерий.      Умение определять понятия, создавать обобщения, устанавливать аналогии, классифицировать, самостоятельно выбирать основания и критерии для классификации  </t>
  </si>
  <si>
    <t>2.1.</t>
  </si>
  <si>
    <t>Свойства живых организмов (структурированность, целостность, обмен веществ, движение, размножение, развитие, раздражимость, приспособленность, наследственность и изменчивость) их проявление у растений, животных, грибов и бактерий. Умение устанавливать причинно-следственные связи, строить логическое рассуждение, умозаключение (индуктивное, дедуктивное и по аналогии) и делать выводы</t>
  </si>
  <si>
    <t>2.2.</t>
  </si>
  <si>
    <t xml:space="preserve">Биология как наука. Методы изучения живых организмов. Роль биологии в познании окружающего мира и практической деятельности современного человека. Правила работы в кабинете биологии, с биологическими приборами и инструментами. Приобретение опыта использования методов биологической науки и проведения несложных биологических экспериментов для изучения живых организмов и человека, проведения экологического мониторинга в окружающей среде </t>
  </si>
  <si>
    <t xml:space="preserve">Правила работы в кабинете биологии, с биологическими приборами и инструментами.       Приобретение опыта использования методов биологической науки и проведения несложных биологических экспериментов для изучения живых организмов и человека, проведения экологического мониторинга в окружающей среде  </t>
  </si>
  <si>
    <t>4.3.</t>
  </si>
  <si>
    <t xml:space="preserve">Организм. Классификация организмов. Принципы классификации. Одноклеточные и многоклеточные организмы. Формирование первоначальных систематизированных представлений о биологических объектах, процессах, явлениях, закономерностях, об основных биологических теориях, об экосистемной организации жизни, о взаимосвязи живого и неживого в биосфере, о наследственности и изменчивости; овладение понятийным аппаратом биологии  </t>
  </si>
  <si>
    <t xml:space="preserve">Приспособления организмов к жизни в наземно-воздушной среде. Связь биологии с другими науками (математика, география и др.). Умение создавать, применять и преобразовывать знаки и символы, модели и схемы для решения учебных и познавательных задач </t>
  </si>
  <si>
    <t>Организм. Классификация организмов. Принципы классификации. Одноклеточные и многоклеточные организмы. Приспособления организмов к жизни в наземно-воздушной среде. Умение определять понятия, создавать обобщения, устанавливать аналогии, классифицировать, самостоятельно выбирать основания и критерии для классификации</t>
  </si>
  <si>
    <t xml:space="preserve">Организмы и среда обитания.  Формирование основ экологической грамотности: способности оценивать последствия деятельности человека в природе, влияние факторов риска на здоровье человека; выбирать целевые и смысловые установки в своих действиях и поступках по отношению к живой природе, здоровью своему и окружающих; осознание необходимости действий по сохранению биоразнообразия и природных местообитаний видов растений и животных  </t>
  </si>
  <si>
    <t xml:space="preserve">Соблюдение правил поведения в окружающей среде. Бережное отношение к природе. Охрана биологических объектов.  Формирование представлений о значении биологических наук в решении проблем необходимости рационального природопользования защиты здоровья людей в условиях быстрого изменения экологического качества окружающей среды  </t>
  </si>
  <si>
    <t>10K1.</t>
  </si>
  <si>
    <t xml:space="preserve">Биология как наука. Методы изучения живых организмов. Роль биологии в познании окружающего мира и практической деятельности современного человека. Умение осознанно использовать речевые средства в соответствии с задачей коммуникации для выражения своих чувств, мыслей и потребностей; планирование и регуляция своей деятельности; владение устной и письменной речью, монологической контекстной речью  </t>
  </si>
  <si>
    <t>10K2.</t>
  </si>
  <si>
    <t>10K3.</t>
  </si>
  <si>
    <t>История 5 класс</t>
  </si>
  <si>
    <t>История</t>
  </si>
  <si>
    <t>Умение создавать, применять и преобразовывать знаки и символы, модели и схемы для решения учебных и познавательных задач</t>
  </si>
  <si>
    <t>Смысловое чтение</t>
  </si>
  <si>
    <t>Умение определять понятия, создавать обобщения, устанавливать аналогии, классифицировать, самостоятельно выбирать основания и критерии для классификации; владение основами самоконтроля, самооценки, принятия решений и осуществления осознанного выбора в учебной и познавательной деятельности</t>
  </si>
  <si>
    <t>Умение осознанно использовать речевые средства в соответствии с задачей коммуникации; владение основами самоконтроля, самооценки, принятия решений и осуществления осознанного выбора в учебной и познавательной деятельности</t>
  </si>
  <si>
    <t>Умение создавать, применять и преобразовывать знаки и символы, модели и схемы для решения учебных и познавательных задач; владение основами самоконтроля, самооценки, принятия решений и осуществления осознанного выбора в учебной и познавательной деятельности</t>
  </si>
  <si>
    <t>В</t>
  </si>
  <si>
    <t>Умение устанавливать причинно-следственные связи, строить логическое рассуждение, умозаключение (индуктивное, дедуктивное и по аналогии) и делать выводы; владение основами самоконтроля, самооценки, принятия решений и осуществления осознанного выбора в учебной и познавательной деятельности</t>
  </si>
  <si>
    <t>Умение определять понятия, создавать обобщения, устанавливать аналогии, классифицировать, самостоятельно выбирать основания и критерии для классификации</t>
  </si>
  <si>
    <t>Русский язык 6 класс</t>
  </si>
  <si>
    <t>Списывать текст с пропусками орфограмм и пунктограмм, соблюдать в практике письма изученные орфографические и пунктуационные нормы/ совершенствовать орфографические и пунктуационные умения и навыки на основе знаний о нормах русского литературного языка; соблюдать культуру чтения, говорения, аудирования и письма</t>
  </si>
  <si>
    <t>Проводить морфемный и словообразовательный анализы слов; проводить морфологический анализ слова; проводить синтаксический анализ  предложения. Распознавать уровни и единицы языка в предъявленном тексте и видеть взаимосвязь между ними</t>
  </si>
  <si>
    <t>Распознавать заданное слово в ряду других на основе сопоставления звукового и буквенного состава, осознавать и объяснять причину несовпадения звуков и букв в слове. Распознавать уровни и единицы языка в предъявленном тексте и видеть взаимосвязь между ними</t>
  </si>
  <si>
    <t>Проводить орфоэпический анализ слова; определять место ударного слога.  Соблюдать в речевой практике основные орфоэпические, лексические, грамматические, стилистические, орфографические и пунктуационные нормы русского литературного языка;  оценивать собственную и чужую речь с позиции соответствия языковым нормам / осуществлять речевой самоконтроль</t>
  </si>
  <si>
    <t>Опознавать самостоятельные части речи и их формы, служебные части речи. Распознавать уровни и единицы языка в предъявленном тексте и видеть взаимосвязь между ними</t>
  </si>
  <si>
    <t>Распознавать случаи нарушения грамматических норм русского литературного языка в формах слов различных частей речи и исправлять эти нарушения / осуществлять речевой самоконтроль</t>
  </si>
  <si>
    <t>Анализировать различные виды предложений с точки зрения их структурно-смысловой организации и функциональных особенностей, распознавать предложения с подлежащим и сказуемым, выраженными существительными в именительном падеже; опираться на грамматический анализ при объяснении выбора тире и места его постановки в предложении. Cоблюдать в речевой практике основные орфографические и пунктуационные нормы русского литературного языка / совершенствовать орфографические и пунктуационные умения</t>
  </si>
  <si>
    <t>Анализировать различные виды предложений с точки зрения их структурно-смысловой организации и функциональных особенностей, распознавать предложения с обращением, однородными членами, двумя грамматическими основами;  опираться на грамматический анализ при объяснении расстановки знаков препинания в предложении. Cоблюдать в речевой практике основные  орфографические и пунктуационные нормы русского литературного языка / совершенствовать орфографические и пунктуационные умения и навыки</t>
  </si>
  <si>
    <t>Владеть навыками изучающего чтения и информационной переработки прочитанного материала;  адекватно понимать тексты различных функционально-смысловых типов речи и функциональных разновидностей языка;  анализировать текст с точки зрения его основной мысли, адекватно формулировать основную мысль текста в письменной форме.  Использовать при работе с текстом разные виды чтения (поисковое, просмотровое, ознакомительное, изучающее, реферативное)/соблюдать культуру чтения, говорения, аудирования и письма</t>
  </si>
  <si>
    <t>Осуществлять информационную переработку прочитанного текста, передавать его содержание в виде плана в письменной форме.  Использовать при работе с текстом разные виды чтения (поисковое, просмотровое, ознакомительное, изучающее, реферативное). Владеть умениями информационно перерабатывать прочитанные и прослушанные тексты и представлять их в виде тезисов, конспектов, аннотаций, рефератов;   соблюдать культуру чтения, говорения, аудирования и письма</t>
  </si>
  <si>
    <t>Понимать целостный смысл текста, находить в тексте требуемую информацию с целью подтверждения выдвинутых тезисов,  на основе которых необходимо построить речевое высказывание в письменной форме.  Использовать при работе с текстом разные виды чтения (поисковое, просмотровое, ознакомительное, изучающее, реферативное). Проводить самостоятельный поиск текстовой и нетекстовой информации, отбирать и анализировать полученную информацию; соблюдать культуру чтения, говорения, аудирования и письма</t>
  </si>
  <si>
    <t>Распознавать и адекватно формулировать лексическое значение многозначного слова с опорой на   контекст; использовать многозначное слово в другом значении в самостоятельно составленном и оформленном на письме речевом высказывании. Распознавать уровни и единицы языка в предъявленном тексте и видеть взаимосвязь между ними; создавать устные и письменные высказывания</t>
  </si>
  <si>
    <t>Распознавать и адекватно формулировать лексическое значение многозначного слова с опорой на   контекст; использовать многозначное слово в другом значении в самостоятельно составленном и оформленном на письме речевом высказывании. Распознавать уровни и единицы языка в предъявленном тексте и видеть взаимосвязь между ними; создавать устные и письменные высказывания. Соблюдать культуру чтения, говорения, аудирования и письма; осуществлять речевой самоконтроль</t>
  </si>
  <si>
    <t>Распознавать стилистическую принадлежность слова и подбирать к слову близкие по значению слова (синонимы).  Распознавать уровни и единицы языка в предъявленном тексте и видеть взаимосвязь между ними; использовать синонимические ресурсы русского языка для более точного выражения мысли и усиления выразительности речи; соблюдать культуру чтения, говорения, аудирования и письма; осуществлять речевой самоконтроль</t>
  </si>
  <si>
    <t>Распознавать стилистическую принадлежность слова и подбирать к слову близкие по значению слова (синонимы). Распознавать уровни и единицы языка в предъявленном тексте и видеть взаимосвязь между ними; использовать синонимические ресурсы русского языка для более точного выражения мысли и усиления выразительности речи; соблюдать культуру чтения, говорения, аудирования и письма; осуществлять речевой самоконтроль</t>
  </si>
  <si>
    <t>14.1.</t>
  </si>
  <si>
    <t>Распознавать значение фразеологической единицы; на основе значения фразеологизма и собственного жизненного опыта обучающихся определять конкретную жизненную ситуацию для адекватной интерпретации фразеологизма; умение  строить монологическое контекстное высказывание  в письменной форме. Распознавать уровни и единицы языка в предъявленном тексте и видеть взаимосвязь между ними; использовать языковые средства адекватно цели общения и речевой ситуации;</t>
  </si>
  <si>
    <t>14.2.</t>
  </si>
  <si>
    <t>Распознавать значение фразеологической единицы; на основе значения фразеологизма и собственного жизненного опыта обучающихся определять конкретную жизненную ситуацию для адекватной интерпретации фразеологизма; умение  строить монологическое контекстное высказывание  в письменной форме. Распознавать уровни и единицы языка в предъявленном тексте и видеть взаимосвязь между ними; использовать языковые средства адекватно цели общения и речевой ситуации</t>
  </si>
  <si>
    <t>Математика 6 класс</t>
  </si>
  <si>
    <t>Развитие представлений о числе и числовых системах от натуральных до действительных чисел. Оперировать на базовом уровне понятием целое число</t>
  </si>
  <si>
    <t>Развитие представлений о числе и числовых системах от натуральных до действительных чисел. Оперировать на базовом уровне понятием обыкновенная дробь, смешанное число</t>
  </si>
  <si>
    <t>Развитие представлений о числе и числовых системах от натуральных до действительных чисел. Оперировать на базовом уровне понятием десятичная дробь</t>
  </si>
  <si>
    <t>Умение пользоваться оценкой и прикидкой при практических расчетах. Оценивать размеры реальных объектов окружающего мира</t>
  </si>
  <si>
    <t>Овладение символьным языком алгебры. Оперировать понятием модуль числа, геометрическая интерпретация модуля числа</t>
  </si>
  <si>
    <t>Развитие представлений о числе и числовых системах от натуральных до действительных чисел. Сравнивать рациональные числа / упорядочивать числа, записанные в виде обыкновенных дробей, десятичных дробей</t>
  </si>
  <si>
    <t>Овладение навыками письменных вычислений. Использовать свойства чисел и правила действий с рациональными числами при выполнении вычислений / выполнять вычисления, в том числе с использованием приемов рациональных вычислений</t>
  </si>
  <si>
    <t>Умение анализировать, извлекать необходимую информацию. Решать несложные логические задачи, находить пересечение, объединение, подмножество в простейших ситуациях</t>
  </si>
  <si>
    <t>Умение применять изученные понятия, результаты, методы для решения задач практического характера и задач их смежных дисциплин. Решать задачи на покупки, находить процент от числа, число по проценту от него, находить процентное отношение двух чисел, находить процентное снижение или процентное повышение величины</t>
  </si>
  <si>
    <t>Овладение геометрическим языком, развитие навыков изобразительных умений, навыков геометрических построений. Оперировать на базовом уровне понятиями: фигура, точка, отрезок, прямая, луч, ломанная, угол, многоугольник, треугольник и четырехугольник, прямоугольник и квадрат, окружность и круг, прямоугольный параллелепипед, куб, шар. Изображать изучаемые фигуры от руки и с помощью линейки</t>
  </si>
  <si>
    <t>Умение проводить логические обоснования, доказательства математических утверждений. Решать простые и сложные задачи разных типов, а также задачи повышенной трудности</t>
  </si>
  <si>
    <t>Биология линейная 6 класс</t>
  </si>
  <si>
    <t>Биология линейная</t>
  </si>
  <si>
    <t>Свойства живых организмов, их проявление у растений. Жизнедеятельность цветковых растений.	 Выделять существенные признаки биологических объектов (клеток и организмов растений, животных, грибов, бактерий) и процессов, характерных для живых организмов</t>
  </si>
  <si>
    <t>Микроскопическое строение растений. Ткани растений. 	Устанавливать взаимосвязи между особенностями строения и функциями клеток и тканей, органов и систем органов</t>
  </si>
  <si>
    <t>Микроскопическое строение растений. Ткани растений.	 Устанавливать взаимосвязи между особенностями строения и функциями клеток и тканей, органов и систем органов</t>
  </si>
  <si>
    <t>Царство Растения. Органы цветкового растения. Жизнедеятельность цветковых растений.	 Выделять существенные признаки биологических объектов (клеток и организмов растений, животных, грибов, бактерий) и процессов, характерных для живых организмов</t>
  </si>
  <si>
    <t>Царство Растения. Органы цветкового растения.	Различать по внешнему виду, схемам и описаниям реальные биологические объекты или их изображения, выявлять отличительные признаки биологических объектов</t>
  </si>
  <si>
    <t>Царство Растения. Органы цветкового растения.	 Различать по внешнему виду, схемам и описаниям реальные биологические объекты или их изображения, выявлять отличительные признаки биологических объектов</t>
  </si>
  <si>
    <t>Царство Растения. Органы цветкового растения. Жизнедеятельность цветковых растений. Многообразие цветковых растений.	 Выделять существенные признаки биологических объектов (клеток и организмов растений, животных, грибов, бактерий) и процессов, характерных для живых организмов</t>
  </si>
  <si>
    <t>Органы цветкового растения. Микроскопическое строение растений.	 Приобретение опыта использования методов биологической науки и проведения несложных биологических экспериментов для изучения живых организмов и человека. Работа с биологическим рисунком и микрофотографией</t>
  </si>
  <si>
    <t>Биология как наука. Методы изучения живых организмов. Свойства живых организмов.	Устанавливать причинно-следственные связи, строить логическое рассуждение, умозаключение (индуктивное, дедуктивное и по аналогии) и делать выводы. Приобретение опыта использования методов биологической науки и проведения несложных биологических экспериментов для изучения живых организмов и человека</t>
  </si>
  <si>
    <t>Царство Растения. Органы цветкового растения. Многообразие цветковых растений.	 Устанавливать причинно-следственные связи, строить логическое рассуждение, умозаключение (индуктивное, дедуктивное и по аналогии) и делать выводы</t>
  </si>
  <si>
    <t>Приемы выращивания, размножения растений и ухода за ними.	 Создавать, применять и преобразовывать знаки и символы, модели и схемы для решения учебных и познавательных задач</t>
  </si>
  <si>
    <t>История 6 класс</t>
  </si>
  <si>
    <t>Умение создавать, применять и преобразовывать знаки и символы, модели и схемы для решения учебных и познавательных задач. Работать с изобразительными историческими источниками, понимать и интерпретировать содержащуюся в них информацию</t>
  </si>
  <si>
    <t>Смысловое чтение. Проводить поиск информации в исторических текстах, материальных исторических памятниках Средневековья</t>
  </si>
  <si>
    <t>Умение определять понятия, создавать обобщения, устанавливать аналогии, классифицировать, самостоятельно выбирать основания и критерии для классификации; владение основами самоконтроля, самооценки, принятия решений и осуществления осознанного выбора в учебной и познавательной деятельности. Умение объяснять смысл основных хронологических понятий, терминов</t>
  </si>
  <si>
    <t>Умение осознанно использовать речевые средства в соответствии с задачей коммуникации; владение основами самоконтроля, самооценки, принятия решений и осуществления осознанного выбора в учебной и познавательной деятельности. Давать оценку событиям и личностям отечественной и всеобщей истории Средних веков</t>
  </si>
  <si>
    <t>Умение создавать, применять и преобразовывать знаки и символы, модели и схемы для решения учебных и познавательных задач; владение основами самоконтроля, самооценки, принятия решений и осуществления осознанного выбора в учебной и познавательной деятельности. Использовать историческую карту как источник информации о территории, об экономических и культурных центрах Руси и других государств в Средние века, о направлениях крупнейших передвижений людей – походов, завоеваний, колонизаций и др.</t>
  </si>
  <si>
    <t>Умение объединять предметы и явления в группы по определенным признакам, сравнивать, классифицировать и обобщать факты и явления. 	Раскрывать характерные, существенные черты ценностей, господствовавших в средневековых обществах, религиозных воззрений, представлений средневекового человека о мире; сопоставлять развитие Руси и других стран в период Средневековья, показывать общие черты и особенности</t>
  </si>
  <si>
    <t>Умение объединять предметы и явления в группы по определенным признакам, сравнивать, классифицировать и обобщать факты и явления.	 Локализовать во времени общие рамки и события Средневековья, этапы становления и развития Российского государства</t>
  </si>
  <si>
    <t xml:space="preserve">Умение создавать обобщения, классифицировать, самостоятельно выбирать основания и критерии для классификации. Уметь взаимодействовать с людьми другой культуры, национальной и религиозной принадлежности на основе ценностей современного российского общества: гуманистических и демократических ценностей, идей мира и взаимопонимания между народами, людьми разных культур; уважать историческое наследие народов России </t>
  </si>
  <si>
    <t>География 6 класс</t>
  </si>
  <si>
    <t>География</t>
  </si>
  <si>
    <t>Изображения земной поверхности. Глобус и географическая карта. Развитие географических знаний о Земле. 	Умение определять понятия, устанавливать аналогии. Сформированность представлений о географии, ее роли в освоении планеты человеком. Сформированность представлений об основных этапах географического освоения Земли, открытиях великих путешественников. Сформированность представлений о географических объектах. Владение основами картографической грамотности и использования географической карты для решения разнообразных задач. Навыки использования различных источников географической информации для решения учебных задач</t>
  </si>
  <si>
    <t>Изображения земной поверхности. Географическая карта.	 Владение основами картографической грамотности и использования географической карты для решения разнообразных задач. Навыки использования различных источников географической информации для решения учебных задач. Сформированность представлений о географических объектах. Смысловое чтение. Умение оценивать правильность выполнения учебной задачи</t>
  </si>
  <si>
    <t>Изображения земной поверхности. План местности.	 Умение применять и преобразовывать знаки и символы, модели и схемы для решения учебных и познавательных задач. Умение устанавливать причинно-следственные связи, строить логическое рассуждение, умозаключение и делать выводы. Владение основами картографической грамотности и использования географической карты для решения разнообразных задач. Умение применять географическое мышление в познавательной практике. Сформированность представлений о необходимости географических знаний для решения практических задач</t>
  </si>
  <si>
    <t>Земля – часть Солнечной системы. Движения Земли и их следствия. 	Умение устанавливать причинно- следственные связи, строить логическое рассуждение, умозаключение и делать выводы. Навыки использования различных источников географической информации для решения учебных задач. Умение применять географическое мышление в познавательной практике. Сформированность представлений и основополагающих теоретических знаний о целостности и неоднородности Земли как планеты в пространстве и во времени</t>
  </si>
  <si>
    <t>Географическая оболочка. Природные зоны Земли.	 Умение определять понятия, устанавливать аналогии, классифицировать. Умение устанавливать причинно-следственные связи. Сформированность представлений и основополагающих теоретических знаний о целостности и неоднородности Земли как планеты в пространстве и во времени, особенностях природы Земли. Сформированность представлений о географических объектах, явлениях, закономерностях; владение понятийным аппаратом географии</t>
  </si>
  <si>
    <t>Географическая оболочка. Природные зоны Земли. Умение определять понятия, устанавливать аналогии, классифицировать. Умение устанавливать причинно-следственные связи. Сформированность представлений и основополагающих теоретических знаний о целостности и неоднородности Земли как планеты в пространстве и во времени, особенностях природы Земли. Сформированность представлений о географических объектах, явлениях, закономерностях; владение понятийным аппаратом географии</t>
  </si>
  <si>
    <t>Атмосфера – воздушная оболочка Земли. Температура воздуха. Суточный и годовой ход температур и его графическое отображение. Вода в атмосфере и атмосферные осадки. Диаграмма годового количества осадков. Ветер. Графическое отображение направления ветра. Роза ветров. Погода.	 Умение применять и преобразовывать знаки и символы, модели и схемы для решения учебных и познавательных задач. Практические умения и навыки использования количественных и качественных характеристик компонентов географической среды. Навыки использования различных источников географической информации для решения учебных задач. Смысловое чтение</t>
  </si>
  <si>
    <t>Атмосфера – воздушная оболочка Земли. Температура воздуха. Суточный и годовой ход температур и его графическое отображение. Вода в атмосфере и атмосферные осадки. Диаграмма годового количества осадков. Ветер. Графическое отображение направления ветра. Роза ветров. Погода.	Умение применять и преобразовывать знаки и символы, модели и схемы для решения учебных и познавательных задач. Практические умения и навыки использования количественных и качественных характеристик компонентов географической среды. Навыки использования различных источников географической информации для решения учебных задач. Смысловое чтение</t>
  </si>
  <si>
    <t>Сформированность представлений о географических объектах, процессах, явлениях, закономерностях; владение понятийным аппаратом географии. Смысловое чтение</t>
  </si>
  <si>
    <t>Стихийные природные явления. 	Сформированность представлений о географических объектах, процессах, явлениях, закономерностях; владение понятийным аппаратом географии. Умение определять понятия, устанавливать аналогии. Умения и навыки использования разнообразных географических знаний для объяснения и оценки явлений и процессов, самостоятельного оценивания уровня безопасности окружающей среды, соблюдения мер безопасности в случае природных стихийных бедствий</t>
  </si>
  <si>
    <t>Человечество на Земле.	 Практические умения и навыки использования количественных и качественных характеристик компонентов географической среды. Сформированность представлений и основополагающих теоретических знаний о целостности и неоднородности Земли как планеты в пространстве и во времени, особенностях жизни, культуры и хозяйственной деятельности людей на разных материках и в отдельных странах. Умение применять географическое мышление в познавательной практике. Навыки использования различных источников географической информации для решения учебных задач</t>
  </si>
  <si>
    <t>Обществознание 6 класс</t>
  </si>
  <si>
    <t>Обществознание</t>
  </si>
  <si>
    <t>Приобретение теоретических знаний и опыта применения полученных знаний и умений для определения собственной активной позиции в общественной жизни, для решения типичных задач в области социальных отношений, адекватных возрасту обучающихся, межличностных отношений, включая отношения между людьми различных национальностей и вероисповеданий, возрастов и социальных групп; развитие социального кругозора и формирование познавательного интереса к изучению общественных дисциплин</t>
  </si>
  <si>
    <t>В модельных и реальных ситуациях выделять сущностные характеристики и основные виды деятельности людей, объяснять роль мотивов в деятельности человека. Выполнять несложные практические задания по анализу ситуаций, связанных с различными способами разрешения межличностных конфликтов; выражать собственное отношение к различным способам разрешения межличностных конфликтов</t>
  </si>
  <si>
    <t xml:space="preserve">Приобретение теоретических знаний и опыта применения полученных знаний и умений для определения собственной активной позиции в общественной жизни, для решения типичных задач в области социальных отношений, адекватных возрасту обучающихся, межличностных отношений, включая отношения между людьми различных национальностей и вероисповеданий, возрастов и социальных групп; развитие социального кругозора и формирование познавательного интереса к изучению общественных дисциплин. Использовать знания о биологическом и социальном в человеке для характеристики его природы </t>
  </si>
  <si>
    <t>Освоение приемов работы с социально значимой информацией, ее осмысление; развитие способностей обучающихся делать необходимые выводы и давать обоснованные оценки социальным событиям и процессам; развитие социального кругозора и формирование познавательного интереса к изучению общественных дисциплин</t>
  </si>
  <si>
    <t>Приобретение теоретических знаний и опыта применения полученных знаний и умений для определения собственной активной позиции в общественной жизни, для решения типичных задач в области социальных отношений, адекватных возрасту обучающихся, межличностных отношений, включая отношения между людьми различных национальностей и вероисповеданий, возрастов и социальных групп; развитие социального кругозора и формирование познавательного интереса к изучению общественных дисциплин. Использовать знания о биологическом и социальном в человеке для характеристики его природы</t>
  </si>
  <si>
    <t>Понимание основных принципов жизни общества, основ современных научных теорий общественного развития; формирование основ правосознания для соотнесения собственного поведения и поступков других людей с нравственными ценностями и нормами поведения, установленными законодательством Российской Федерации, убежденности в необходимости защищать правопорядок правовыми способами и средствами, умений реализовывать основные социальные роли в пределах своей дееспособности</t>
  </si>
  <si>
    <t>Развитие социального кругозора и формирование познавательного интереса к изучению общественных дисциплин. Использовать знания о биологическом и социальном в человеке для характеристики его природы; характеризовать и иллюстрировать конкретными примерами группы потребностей человека; приводить примеры основных видов деятельности человека; различать экономические, социальные, политические, культурные явления и процессы общественной жизни. Наблюдать и характеризовать явления и события, происходящие в различных сферах общественной жизни</t>
  </si>
  <si>
    <t>Выполнять несложные практические задания, основанные на ситуациях жизнедеятельности человека в разных сферах общества</t>
  </si>
  <si>
    <t>Находить, извлекать и осмысливать информацию различного характера, полученную из доступных источников (фотоизображений),  систематизировать, анализировать полученные данные; применять полученную информацию для соотнесения собственного поведения и поступков других людей с нормами поведения, установленными законом</t>
  </si>
  <si>
    <t>Формирование у обучающихся личностных представлений об основах российской гражданской идентичности, патриотизма, гражданственности, социальной ответственности, правового самосознания, толерантности, приверженности ценностям, закрепленным в Конституции Российской Федерации</t>
  </si>
  <si>
    <t>8.3.</t>
  </si>
  <si>
    <t>Характеризовать государственное устройство Российской Федерации, называть органы государственной власти страны; раскрывать достижения российского народа; осознавать значение патриотической позиции в укреплении нашего государства</t>
  </si>
  <si>
    <t>Биология концентрическая 6 класс</t>
  </si>
  <si>
    <t>Биология концентрическая</t>
  </si>
  <si>
    <t>Свойства живых организмов, их проявление у растений. Жизнедеятельность цветковых растений. Выделять существенные признаки биологических объектов (клеток и организмов растений, животных, грибов, бактерий) и процессов, характерных для живых организмов</t>
  </si>
  <si>
    <t>Микроскопическое строение растений. Ткани растений. Устанавливать взаимосвязи между особенностями строения и функциями клеток и тканей, органов и систем органов</t>
  </si>
  <si>
    <t>Царство Растения. Органы цветкового растения. Жизнедеятельность цветковых растений. Выделять существенные признаки биологических объектов (клеток и организмов растений, животных, грибов, бактерий) и процессов, характерных для живых организмов</t>
  </si>
  <si>
    <t>Царство Растения. Органы цветкового растения. Различать по внешнему виду, схемам и описаниям реальные биологические объекты или их изображения, выявлять отличительные признаки биологических объектов</t>
  </si>
  <si>
    <t>Царство Растения. Органы цветкового растения. Жизнедеятельность цветковых растений. Многообразие цветковых растений. Выделять существенные признаки биологических объектов (клеток и организмов растений, животных, грибов, бактерий) и процессов, характерных для живых организмов</t>
  </si>
  <si>
    <t>Классификация организмов. Принципы классификации.	 Осуществлять классификацию биологических объектов (растений, животных, бактерий, грибов) на основе определения их принадлежности к определенной систематической группе</t>
  </si>
  <si>
    <t>Царство Растения. Царство Бактерии. Царство Грибы. 	Сравнивать биологические объекты (растения, животные, бактерии, грибы), процессы жизнедеятельности; делать выводы и умозаключения на основе сравнения</t>
  </si>
  <si>
    <t>Царство Растения. Царство Бактерии. Царство Грибы.	 Объяснять общность происхождения и эволюции систематических групп растений и животных на примерах сопоставления биологических объектов</t>
  </si>
  <si>
    <t>Царство Растения. Царство Бактерии. Царство Грибы.	 Осуществлять классификацию биологических объектов (растений, животных, бактерий, грибов) на основе определения их принадлежности к определенной систематической группе</t>
  </si>
  <si>
    <t>Русский язык 7 класс</t>
  </si>
  <si>
    <t xml:space="preserve">Соблюдать изученные орфографические и пунктуационные правила при списывании осложненного пропусками орфограмм и пунктограмм текста.  Соблюдать основные языковые нормы в устной и письменной речи; опираться на фонетический, морфемный, словообразовательный и морфологический анализ в практике правописания  </t>
  </si>
  <si>
    <t xml:space="preserve">Соблюдать изученные орфографические и пунктуационные правила при списывании осложненного пропусками орфограмм и пунктограмм текста. Соблюдать основные языковые нормы в устной и письменной речи; опираться на фонетический, морфемный, словообразовательный и морфологический анализ в практике правописания  </t>
  </si>
  <si>
    <t xml:space="preserve">Проводить морфемный и словообразовательный анализы слов;  проводить морфологический анализ слова;  проводить синтаксический анализ  предложения  </t>
  </si>
  <si>
    <t>Распознавать производные предлоги в заданных предложениях, отличать их от омонимичных частей речи, правильно писать производные предлоги</t>
  </si>
  <si>
    <t>Распознавать производные союзы в заданных предложениях, отличать их от омонимичных частей речи, правильно писать производные союзы</t>
  </si>
  <si>
    <t xml:space="preserve">Владеть орфоэпическими нормами русского литературного языка. Проводить орфоэпический анализ слова; определять место ударного слога  </t>
  </si>
  <si>
    <t xml:space="preserve">Распознавать случаи нарушения грамматических норм русского литературного языка в заданных предложениях и исправлять эти нарушения. Соблюдать основные языковые нормы в устной и письменной речи  </t>
  </si>
  <si>
    <t>Опознавать предложения с причастным оборотом, деепричастным оборотом; находить границы причастных и деепричастных оборотов в предложении; соблюдать изученные пунктуационные нормы в процессе письма; обосновывать выбор предложения и знака препинания в нем, в том числе с помощью графической схемы</t>
  </si>
  <si>
    <t>Анализировать различные виды словосочетаний и предложений с точки зрения их структурно-смысловой организации и функциональных особенностей; опознавать предложения осложненной структуры; соблюдать основные языковые нормы в письменной речи; опираться на грамматико-интонационный анализ при объяснении расстановки знаков препинания в предложении</t>
  </si>
  <si>
    <t>Опознавать предложения с деепричастным оборотом и обращением; находить границы деепричастного оборота и обращения в предложении; соблюдать изученные пунктуационные нормы в процессе письма; обосновывать выбор предложения и знаков препинания в нем, в том числе с помощью графической схемы</t>
  </si>
  <si>
    <t>Анализировать различные виды словосочетаний и предложений с точки зрения их структурно-смысловой организации и функциональных особенностей; опознавать предложения &lt;…&gt; осложненной структуры; соблюдать основные языковые нормы в письменной речи; опираться на грамматико-интонационный анализ при объяснении расстановки знаков препинания в предложении</t>
  </si>
  <si>
    <t>Анализировать прочитанный текст с точки зрения его основной мысли; распознавать и формулировать основную мысль текста в письменной форме, соблюдая нормы построения предложения и словоупотребления. Владеть навыками различных видов чтения (изучающим, ознакомительным, просмотровым) и информационной переработки прочитанного материала; адекватно понимать тексты различных функционально-смысловых типов речи и функциональных разновидностей языка</t>
  </si>
  <si>
    <t xml:space="preserve">Опознавать функционально-смысловые типы речи, представленные в прочитанном тексте. Владеть навыками различных видов чтения (изучающим, ознакомительным, просмотровым) и информационной переработки прочитанного материала; анализировать текст с точки зрения его принадлежности к функционально-смысловому типу речи и функциональной разновидности языка  </t>
  </si>
  <si>
    <t>11.1.</t>
  </si>
  <si>
    <t>Адекватно понимать и интерпретировать прочитанный текст, находить в тексте информацию (ключевые слова и словосочетания) в подтверждение своего ответа на вопрос, строить речевое высказывание в письменной форме с учетом норм построения предложения и словоупотребления</t>
  </si>
  <si>
    <t>11.2.</t>
  </si>
  <si>
    <t>Владеть навыками различных видов чтения (изучающим, ознакомительным, просмотровым) и информационной переработки прочитанного материала; адекватно понимать, интерпретировать и комментировать тексты различных функционально-смысловых типов речи (повествование, описание, рассуждение) и функциональных разновидностей языка</t>
  </si>
  <si>
    <t xml:space="preserve">Распознавать лексическое значение слова с опорой на указанный в задании контекст. Владеть навыками различных видов чтения (изучающим, ознакомительным, просмотровым) и информационной переработки прочитанного материала; проводить лексический анализ слова  </t>
  </si>
  <si>
    <t xml:space="preserve">Распознавать стилистически окрашенное слово в заданном контексте, подбирать к найденному слову близкие по значению слова (синонимы). Владеть навыками различных видов чтения (изучающим, ознакомительным, просмотровым) и информационной переработки прочитанного материала; адекватно понимать тексты различных функционально-смысловых типов речи и функциональных разновидностей языка; проводить лексический анализ слова; опознавать лексические средства выразительности  </t>
  </si>
  <si>
    <t xml:space="preserve">Адекватно понимать текст, объяснять значение пословицы, строить речевое высказывание в письменной форме с учетом норм построения предложения и словоупотребления. Адекватно понимать тексты различных функционально-смысловых типов речи и функциональных разновидностей языка; анализировать текст с точки зрения его темы, цели, основной мысли, основной и дополнительной информации </t>
  </si>
  <si>
    <t>Математика 7 класс</t>
  </si>
  <si>
    <t xml:space="preserve">Развитие представлений о числе и числовых системах от натуральных до действительных чисел. Оперировать на базовом уровне понятиями «обыкновенная дробь», «смешанное число»  </t>
  </si>
  <si>
    <t xml:space="preserve">Развитие представлений о числе и числовых системах от натуральных до действительных чисел. Оперировать на базовом уровне понятием «десятичная дробь»  </t>
  </si>
  <si>
    <t xml:space="preserve">Умение извлекать информацию, представленную в таблицах, на диаграммах, графиках. Читать информацию, представленную в виде таблицы, диаграммы, графика / извлекать, интерпретировать информацию, представленную в таблицах и на диаграммах, отражающую свойства и характеристики реальных процессов и явлений  </t>
  </si>
  <si>
    <t xml:space="preserve">Умение применять изученные понятия, результаты, методы для решения задач практического характера и задач их смежных дисциплин. Записывать числовые значения реальных величин с использованием разных систем измерения  </t>
  </si>
  <si>
    <t xml:space="preserve">Умение применять изученные понятия, результаты, методы для решения задач практического характера и задач их смежных дисциплин. Решать задачи на покупки; находить процент от числа, число по проценту от него, процентное отношение двух чисел, процентное снижение или процентное повышение величины  </t>
  </si>
  <si>
    <t xml:space="preserve">Умение анализировать, извлекать необходимую информацию. Решать несложные логические задачи, находить пересечение, объединение, подмножество в простейших ситуациях  </t>
  </si>
  <si>
    <t xml:space="preserve">Овладение системой функциональных понятий, развитие умения использовать функционально-графические представления. Строить график линейной функции  </t>
  </si>
  <si>
    <t xml:space="preserve">Овладение приёмами решения уравнений, систем уравнений. Оперировать на базовом уровне понятиями «уравнение», «корень уравнения»; решать системы несложных линейных уравнений / решать линейные уравнения и уравнения, сводимые к линейным, с помощью тождественных преобразований  </t>
  </si>
  <si>
    <t xml:space="preserve">Умение анализировать, извлекать необходимую информацию, пользоваться оценкой и прикидкой при практических расчётах. Оценивать результаты вычислений при решении практических задач / решать задачи на основе рассмотрения реальных ситуаций, в которых не требуется точный вычислительный результат  </t>
  </si>
  <si>
    <t xml:space="preserve">Овладение символьным языком алгебры. Выполнять несложные преобразования выражений: раскрывать скобки, приводить подобные слагаемые, использовать формулы сокращённого умножения  </t>
  </si>
  <si>
    <t xml:space="preserve">Развитие представлений о числе и числовых системах от натуральных до действительных чисел. Сравнивать рациональные числа / знать геометрическую интерпретацию целых, рациональных чисел  </t>
  </si>
  <si>
    <t xml:space="preserve">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на базовом уровне понятиями геометрических фигур; извлекать информацию о геометрических фигурах, представленную на чертежах в явном виде; применять для решения задач геометрические факты  </t>
  </si>
  <si>
    <t xml:space="preserve">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на базовом уровне понятиями геометрических фигур; извлекать информацию о геометрических фигурах, представленную на чертежах в явном виде / применять геометрические факты для решения задач, в том числе предполагающих несколько шагов решения  </t>
  </si>
  <si>
    <t xml:space="preserve">Развитие умения использовать функционально графические представления для описания реальных зависимостей. Представлять данные в виде таблиц, диаграмм, графиков / иллюстрировать с помощью графика реальную зависимость или процесс по их характеристикам  </t>
  </si>
  <si>
    <t xml:space="preserve">Развитие умений применять изученные понятия, результаты, методы для решения задач практического характера. Решать задачи разных типов (на работу, покупки, движение) / решать простые и сложные задачи разных типов, выбирать соответствующие уравнения или системы уравнений для составления математической модели заданной реальной ситуации или прикладной задачи  </t>
  </si>
  <si>
    <t>Физика 7 класс</t>
  </si>
  <si>
    <t>Физика</t>
  </si>
  <si>
    <t>Проводить прямые измерения физических величин: время, расстояние, масса тела, объем, сила, температура, атмосферное давление, и использовать простейшие методы оценки погрешностей измерений</t>
  </si>
  <si>
    <t xml:space="preserve">Распознавать механические явления и объяснять на основе имеющихся знаний основные свойства или условия протекания этих явлений: равномерное и неравномерное движение, инерция, взаимодействие тел, передача давления твердыми телами, жидкостями и газами, атмосферное давление, плавание тел;  анализировать ситуации практико-ориентированного характера, узнавать в них проявление изученных физических явлений или закономерностей и применять имеющиеся знания для их объяснения  </t>
  </si>
  <si>
    <t>Решать задачи, используя физические законы (закон Гука, закон Архимеда) и формулы, связывающие физические величины (путь, скорость, масса тела, плотность вещества, сила, давление, кинетическая энергия, потенциальная энергия, сила трения скольжения, коэффициент трения): на основе анализа условия задачи выделять физические величины, законы и формулы, необходимые для ее решения, проводить расчеты</t>
  </si>
  <si>
    <t>Решать задачи, используя формулы, связывающие физические величины (путь, скорость тела): на основе анализа условия задачи записывать краткое условие, выделять физические величины, законы и формулы, необходимые для ее решения, проводить расчеты</t>
  </si>
  <si>
    <t>Интерпретировать результаты наблюдений и опытов</t>
  </si>
  <si>
    <t>Анализировать ситуации практико-ориентированного характера, узнавать в них проявление изученных физических явлений или закономерностей и применять имеющиеся знания для их объяснения</t>
  </si>
  <si>
    <t xml:space="preserve">Использовать при выполнении учебных задач справочные материалы;  делать выводы по результатам исследования  </t>
  </si>
  <si>
    <t>Решать задачи, используя физические законы (закон Паскаля, закон Архимеда) и формулы, связывающие физические величины (масса тела, плотность вещества, сила, давление): на основе анализа условия задачи выделять физические величины, законы и формулы, необходимые для ее решения, проводить расчеты</t>
  </si>
  <si>
    <t>Решать задачи, используя формулы, связывающие физические величины (путь, скорость, масса тела, плотность вещества, сила, давление): на основе анализа условия задачи, выделять физические величины и формулы, необходимые для ее решения, проводить расчеты</t>
  </si>
  <si>
    <t>Решать задачи, используя физические законы (закон сохранения энергии, закон Гука, закон Паскаля, закон Архимеда) и формулы, связывающие физические величины (путь, скорость, масса тела, плотность вещества, сила, давление, кинетическая энергия, потенциальная энергия, механическая работа, механическая мощность, КПД простого механизма, сила трения скольжения, коэффициент трения): на основе анализа условия задачи записывать краткое условие, выделять физические величины, законы и формулы, необходимые для ее решения, проводить расчеты и оценивать реальность полученного значения физической величины</t>
  </si>
  <si>
    <t xml:space="preserve">Анализировать отдельные этапы проведения исследований и интерпретировать результаты наблюдений и опытов;  решать задачи, используя физические законы (закон сохранения энергии, закон Гука, закон Паскаля, закон Архимеда) и формулы, связывающие физические величины (путь, скорость, масса тела, плотность вещества, сила, давление, кинетическая энергия, потенциальная энергия, механическая работа, механическая мощность, КПД простого механизма, сила трения скольжения, коэффициент трения): на основе анализа условия задачи записывать краткое условие, выделять физические величины, законы и формулы, необходимые для ее решения, проводить расчеты и оценивать реальность полученного значения физической величины  </t>
  </si>
  <si>
    <t>Биология 7 класс (линейная, по программе 7 класса)</t>
  </si>
  <si>
    <t>Биология 7 класс (линейная, по программе</t>
  </si>
  <si>
    <t>Классификация организмов. Принципы классификации. Одноклеточные и многоклеточные организмы. Умения определять понятия, создавать обобщения, устанавливать аналогии, классифицировать, самостоятельно выбирать основания и критерии для классификации</t>
  </si>
  <si>
    <t>Многообразие цветковых растений и их значение в природе и жизни человека. Роль бактерий в природе, жизни человека. Роль грибов в природе, жизни человека.  Формирование основ экологической грамотности: способности оценивать последствия деятельности человека в природе; способности выбирать целевые и смысловые установки в своих действиях и поступках по отношению к живой природе, здоровью своему и окружающих; осознания необходимости действий по сохранению биоразнообразия</t>
  </si>
  <si>
    <t>Классификация организмов. Принципы классификации.  Умения определять понятия, создавать обобщения, устанавливать аналогии, классифицировать, самостоятельно выбирать основания и критерии для классификации</t>
  </si>
  <si>
    <t>Царство Растения. Царство Бактерии. Царство Грибы. Умения определять понятия, создавать обобщения, устанавливать аналогии, классифицировать, самостоятельно выбирать основания и критерии для классификации. Смысловое чтение</t>
  </si>
  <si>
    <t>Царство Растения. Царство Бактерии. Царство Грибы. Смысловое чтение</t>
  </si>
  <si>
    <t>Царство Растения. Царство Грибы.  Умения устанавливать причинно-следственные связи, строить логическое рассуждение, умозаключение (индуктивное, дедуктивное и по аналогии) и делать выводы. Формирование первоначальных систематизированных представлений о биологических объектах, процессах, явлениях, закономерностях</t>
  </si>
  <si>
    <t>Царство Растения. Царство Грибы. Умения устанавливать причинно-следственные связи, строить логическое рассуждение, умозаключение (индуктивное, дедуктивное и по аналогии) и делать выводы. Формирование первоначальных систематизированных представлений о биологических объектах, процессах, явлениях, закономерностях</t>
  </si>
  <si>
    <t>Царство Растения. Умения создавать, применять и преобразовывать знаки и символы, модели и схемы для решения учебных и познавательных задач</t>
  </si>
  <si>
    <t>Царство Растения. Царство Бактерии. Царство Грибы. Умения устанавливать причинно-следственные связи, строить логическое рассуждение, умозаключение (индуктивное, дедуктивное и по аналогии) и делать выводы. Формирование системы научных знаний о живой природе, закономерностях ее развития, об исторически быстром сокращении биологического разнообразия в биосфере</t>
  </si>
  <si>
    <t>Царство Растения. Царство Бактерии. Царство Грибы. Умения определять понятия, создавать обобщения, устанавливать аналогии, классифицировать, самостоятельно выбирать основания и критерии для классификации</t>
  </si>
  <si>
    <t>Царство Растения. Формирование системы научных знаний о живой природе, закономерностях ее развития, об исторически быстром сокращении биологического разнообразия в биосфере в результате деятельности человека для развития современных естественнонаучных представлений о картине мира</t>
  </si>
  <si>
    <t>История 7 класс</t>
  </si>
  <si>
    <t>Овладение базовыми историческими знаниями, а также представлениями о закономерностях развития человеческого общества в социальной, экономической, политической, научной и культурной сферах. Рассказывать о значительных событиях и личностях отечественной и всеобщей истории Нового времени</t>
  </si>
  <si>
    <t>Умение определять понятия, создавать обобщения, устанавливать аналогии, классифицировать, самостоятельно выбирать основания и критерии для классификации. Овладение базовыми историческими знаниями, а также представлениями о закономерностях развития человеческого общества в социальной, экономической, политической, научной и культурной сферах. Применять понятийный аппарат исторического знания и приемы исторического анализа для раскрытия сущности и значения событий и явлений прошлого и современности</t>
  </si>
  <si>
    <t>Смысловое чтение. Умения искать, анализировать, сопоставлять и оценивать содержащуюся в различных источниках информацию о событиях и явлениях прошлого и настоящего.	 Умение искать, анализировать, систематизировать и оценивать историческую информацию различных исторических и современных источников, раскрывая ее социальную принадлежность и познавательную ценность</t>
  </si>
  <si>
    <t>Умение создавать, применять и преобразовывать знаки и символы, модели и схемы для решения учебных и познавательных задач. Овладение базовыми историческими знаниями, а также представлениями о закономерностях развития человеческого общества в социальной, экономической, политической и культурной сферах. Использовать историческую карту как источник информации о границах России и других государств в Новое время, об основных процессах социально-экономического развития, о местах важнейших событий</t>
  </si>
  <si>
    <t>Умение создавать, применять и преобразовывать знаки и символы, модели и схемы для решения учебных и познавательных задач. Овладение базовыми историческими знаниями, а также представлениями о закономерностях развития человеческого общества в социальной, экономической, политической, научной и культурной сферах. Умение работать с письменными, изобразительными и вещественными историческими источниками, понимать и интерпретировать содержащуюся в них информацию</t>
  </si>
  <si>
    <t>Способность определять и аргументировать свое отношение к содержащейся в различных источниках информации о событиях и явлениях прошлого и настоящего. Умение искать, анализировать, систематизировать и оценивать историческую информацию различных исторических и современных источников, раскрывая ее социальную принадлежность и познавательную ценность; способность определять и аргументировать свое отношение к ней</t>
  </si>
  <si>
    <t xml:space="preserve">Умение осознанно использовать речевые средства в соответствии с задачей коммуникации; владение устной и письменной речью, монологической контекстной речью. Умение оценивать правильность выполнения учебной задачи, собственные возможности ее решения. Владение опытом историко-культурного, цивилизационного подхода к оценке социальных явлений, современных глобальных процессов. Сформированность основ гражданской, этно-национальной, социальной, культурной самоидентификации личности обучающегося </t>
  </si>
  <si>
    <t>География 7 класс</t>
  </si>
  <si>
    <t>Освоение Земли человеком. Мировой океан и его части. Географическое положение и природа материков Земли. Умения определять понятия, создавать обобщения, устанавливать аналогии. Умения устанавливать причинно-следственные связи, строить логическое рассуждение. Смысловое чтение. Представления об основных этапах географического освоения Земли, открытиях великих путешественников и землепроходцев, исследованиях материков Земли. Первичные компетенции использования территориального подхода как основы географического мышления, владение понятийным аппаратом географии. Умения ориентироваться в источниках географической информации, выявлять взаимодополняющую географическую информацию. Умения различать изученные географические объекты, описывать по карте положение и взаиморасположение географических объектов</t>
  </si>
  <si>
    <t>Умения устанавливать причинно-следственные связи, строить логическое рассуждение. Смысловое чтение. Представления об основных этапах географического освоения Земли, открытиях великих путешественников и землепроходцев, исследованиях материков Земли. Первичные компетенции использования территориального подхода как основы географического мышления, владение понятийным аппаратом географии. Умения ориентироваться в источниках географической информации, выявлять взаимодополняющую географическую информацию. Умения различать изученные географические объекты, описывать по карте положение и взаиморасположение географических объектов</t>
  </si>
  <si>
    <t>Литосфера и рельеф Земли. Географическое положение и природа материков Земли. Умения создавать, применять и преобразовывать знаки и символы, модели и схемы для решения учебных задач. Умения: ориентироваться в источниках географической информации; определять и сравнивать качественные и количественные показатели, характеризующие географические объекты, их положение в пространстве</t>
  </si>
  <si>
    <t>2.3.</t>
  </si>
  <si>
    <t>Умения использовать источники географической информации для решения различных задач: выявление географических зависимостей и закономерностей; расчет количественных показателей, характеризующих географические объекты; сопоставление географической информации. Умения различать изученные географические объекты, сравнивать географические объекты на основе известных характерных свойств. Способность использовать знания о географических законах и закономерностях</t>
  </si>
  <si>
    <t>Атмосфера и климаты Земли. Географическая оболочка. Географическое положение и природа материков Земли. Умения определять понятия, создавать обобщения, устанавливать аналогии, классифицировать. Умения устанавливать причинно-следственные связи, строить логическое рассуждение</t>
  </si>
  <si>
    <t xml:space="preserve">Атмосфера и климаты Земли. Географическая оболочка </t>
  </si>
  <si>
    <t>Умения ориентироваться в источниках географической информации: находить и извлекать необходимую информацию; определять и сравнивать качественные и количественные показатели, характеризующие географические объекты, процессы и явления, их положение в пространстве; выявлять взаимодополняющую географическую информацию, представленную в одном или нескольких источниках. Умение использовать источники географической информации для решения различных задач</t>
  </si>
  <si>
    <t>Главные закономерности природы Земли. Умения устанавливать причинно-следственные связи, строить логическое рассуждение, умозаключение и делать выводы. Умения создавать, применять и преобразовывать модели и схемы для решения учебных задач. Умения ориентироваться в источниках географической информации: находить и извлекать необходимую информацию; определять и сравнивать показатели, характеризующие географические объекты, процессы и явления, их положение в пространстве. Умение использовать источники географической информации для решения различных задач</t>
  </si>
  <si>
    <t xml:space="preserve">Географическое положение и природа материков Земли. Умения определять понятия, создавать обобщения, устанавливать аналогии, классифицировать. Умения устанавливать причинно-следственные связи, строить логическое рассуждение. Умения: различать изученные географические объекты, процессы и явления; сравнивать географические объекты, процессы и явления на основе известных характерных свойств и проводить их простейшую классификацию. Умение различать географические процессы и явления, определяющие особенности природы и населения материков и океанов </t>
  </si>
  <si>
    <t>Главные закономерности природы Земли. Население материков Земли. Умения устанавливать причинно-следственные связи, строить логическое рассуждение. Умение применять географическое мышление в познавательной, коммуникативной и социальной практике. Первичные компетенции использования территориального подхода как основы географического мышления; умения находить и распознавать ответы на вопросы, возникающие в ситуациях повседневного характера, узнавать в них проявление тех или иных географических процессов или закономерностей</t>
  </si>
  <si>
    <t xml:space="preserve">Умение использовать источники географической информации для решения различных задач. Способность использовать знания о географических законах и закономерностях, о взаимосвязях между изученными географическими объектами, процессами и явлениями для объяснения их свойств, условий протекания и различий </t>
  </si>
  <si>
    <t>Население материков Земли. Умение устанавливать причинно-следственные связи, строить логическое рассуждение, умозаключение и делать выводы. Умения ориентироваться в источниках географической информации: находить и извлекать необходимую информацию; определять и сравнивать качественные и количественные показатели, характеризующие географические объекты, процессы и явления. Способность использовать знания о населении и взаимосвязях между изученными демографическими процессами и явлениями для решения различных учебных и практико-ориентированных задач</t>
  </si>
  <si>
    <t>Географическое положение и природа материков Земли. Население материков Земли. Умения создавать, применять и преобразовывать знаки и символы, модели и схемы для решения учебных и познавательных задач. Умение осознанно использовать речевые средства в соответствии с задачей коммуникации для выражения своих мыслей, владение письменной речью. Умение применять географическое мышление в познавательной, коммуникативной и социальной практике. Первичные компетенции использования территориального подхода как основы географического мышления, владение понятийным аппаратом географии</t>
  </si>
  <si>
    <t>Обществознание 7 класс</t>
  </si>
  <si>
    <t>В модельных и реальных ситуациях выделять сущностные характеристики и основные виды деятельности людей, объяснять роль мотивов в деятельности человека. Выполнять несложные практические задания по анализу ситуаций, связанных с различными способами разрешения межличностных конфликтов. Выражать собственное отношение к различным способам разрешения межличностных конфликтов</t>
  </si>
  <si>
    <t>Использовать знания о биологическом и социальном в человеке для характеристики его природы; характеризовать и иллюстрировать конкретными примерами группы потребностей человека; приводить примеры основных видов деятельности человека; различать экономические, социальные, политические, культурные явления и процессы общественной жизни</t>
  </si>
  <si>
    <t>Находить, извлекать и осмысливать информацию различного характера, полученную из доступных источников (фотоизображений), систематизировать, анализировать полученные данные; применять полученную информацию для соотнесения собственного поведения и поступков других людей с нормами поведения, установленными законом</t>
  </si>
  <si>
    <t>Развитие социального кругозора и формирование познавательного интереса к изучению общественных дисциплин. Использовать знания о биологическом и социальном в человеке для характеристики его природы; характеризовать и иллюстрировать конкретными примерами группы потребностей человека; приводить примеры основных видов деятельности человека; различать экономические, социальные, политические, культурные явления и процессы общественной жизни; наблюдать и характеризовать явления и события, происходящие в различных сферах общественной жизни</t>
  </si>
  <si>
    <t>Приобретение теоретических знаний и опыта применения полученных знаний и умений для определения собственной активной позиции в общественной жизни, для решения типичных задач в области социальных отношений, адекватных возрасту обучающихся, межличностных отношений, включая отношения между людьми различных национальностей и вероисповеданий, возрастов и социальных групп;  развитие социального кругозора и формирование познавательного интереса к изучению общественных дисциплин</t>
  </si>
  <si>
    <t>Умение осознанно использовать речевые средства в соответствии с задачей коммуникации; владение устной и письменной речью, монологической контекстной речью</t>
  </si>
  <si>
    <t>Анализировать несложные практические ситуации, связанные с гражданскими, семейными, трудовыми правоотношениями; в предлагаемых модельных ситуациях определять признаки правонарушения, проступка, преступления; исследовать несложные практические ситуации, связанные с защитой прав и интересов детей, оставшихся без попечения родителей</t>
  </si>
  <si>
    <t>Находить, извлекать и осмысливать информацию правового характера, полученную из доступных источников, систематизировать, анализировать полученные данные; применять полученную информацию для соотнесения собственного поведения и поступков других людей с нормами поведения, установленными законом</t>
  </si>
  <si>
    <t>Биология 7 класс (концентрическая, по программе 8 класса линейная)</t>
  </si>
  <si>
    <t>Биология 7 класс (концентрическая, по программе 8</t>
  </si>
  <si>
    <t>Зоология – наука о животных. Методы изучения животных. Роль зоологии в познании окружающего мира и практической деятельности людей. 	Владеть: системой биологических знаний – понятиями, закономерностями, законами, теориями, имеющими важное общеобразовательное и познавательное значение; сведениями по истории становления биологии как науки</t>
  </si>
  <si>
    <t>Простейшие и беспозвоночные животные.
Хордовые животные. 	Использовать научно-популярную литературу по биологии, справочные материалы (на бумажных и электронных носителях), ресурсы Интернета при выполнении учебных задач</t>
  </si>
  <si>
    <t xml:space="preserve">Общие свойства организмов и их проявление у животных.	Осуществлять классификацию биологических объектов (животные, растения, грибов) по разным основаниям </t>
  </si>
  <si>
    <t>Значение хордовых животных в жизни человека. 	Описывать и использовать приемы содержания домашних животных, ухода за ними</t>
  </si>
  <si>
    <t>Простейшие и беспозвоночные.  Хордовые животные. 	Выделять существенные признаки биологических объектов (клеток и организмов растений, животных, грибов, бактерий) и процессов, характерных для живых организмов</t>
  </si>
  <si>
    <t>Значение простейших и беспозвоночных животных в жизни человека.	Раскрывать роль биологии в практической деятельности людей, роль различных организмов в жизни человека; знать и аргументировать основные правила поведения в природе</t>
  </si>
  <si>
    <t>Простейшие и беспозвоночные. Хордовые животные.	Сравнивать биологические объекты (растения, животные, бактерии, грибы), процессы жизнедеятельности; делать выводы и умозаключения на основе сравнения</t>
  </si>
  <si>
    <t>Простейшие и беспозвоночные. Хордовые животные.	Ориентироваться в системе познавательных ценностей: воспринимать информацию биологического содержания в научно-популярной литературе, средствах массовой информации и интернет-ресурсах; критически оценивать полученную информацию, анализируя ее содержание и данные об источнике информации</t>
  </si>
  <si>
    <t>Классификация животных.
Значение животных в природе и жизни человека.	Использовать методы биологической науки: наблюдать и описывать биологические объекты и процессы, ставить биологические эксперименты и объяснять их результаты</t>
  </si>
  <si>
    <t>Простейшие и беспозвоночные. Хордовые животные.	Устанавливать взаимосвязи между особенностями строения и функциями клеток и тканей, органов и систем органов</t>
  </si>
  <si>
    <t>Русский язык 8 класс</t>
  </si>
  <si>
    <t xml:space="preserve">Проводить морфемный анализ слова;  проводить морфологический анализ слова;  проводить синтаксический анализ  предложения  </t>
  </si>
  <si>
    <t xml:space="preserve">Правильно писать с НЕ слова разных частей речи, обосновывать условия выбора слитного/раздельного написания. Опознавать самостоятельные части речи и их формы; опираться на фонетический, морфемный, словообразовательный и морфологический анализ в практике правописания  </t>
  </si>
  <si>
    <t xml:space="preserve">Правильно писать Н и НН в словах разных частей речи, обосновывать условия выбора написаний. Опознавать самостоятельные части речи и их формы  опираться на фонетический, морфемный, словообразовательный и морфологический анализ в практике правописания  </t>
  </si>
  <si>
    <t>Анализировать прочитанный текст с точки зрения его основной мысли; распознавать и  формулировать основную мысль текста в письменной форме, соблюдая нормы построения предложения и словоупотребления. Владеть навыками различных видов чтения (изучающим, ознакомительным, просмотровым) и информационной переработки прочитанного материала;  адекватно понимать тексты различных функционально-смысловых типов речи &lt;…&gt; и функциональных разновидностей языка;  анализировать текст с точки зрения его темы, цели</t>
  </si>
  <si>
    <t>Анализировать прочитанную часть текста с точки зрения ее микротемы; распознавать и адекватно формулировать микротему заданного абзаца текста в письменной форме, соблюдая нормы построения предложения и словоупотребления. Владеть навыками различных видов чтения (изучающим, ознакомительным, просмотровым) и информационной переработки прочитанного материала;  адекватно понимать тексты различных функционально-смысловых типов речи &lt;…&gt; и функциональных разновидностей языка</t>
  </si>
  <si>
    <t xml:space="preserve">Определять вид тропа. Владеть навыками различных видов чтения (изучающим, ознакомительным, просмотровым) и информационной переработки прочитанного материала;  адекватно понимать тексты различных функционально-смысловых типов речи &lt;…&gt; и функциональных разновидностей языка;  проводить лексический анализ слова; опознавать лексические средства выразительности и основные виды тропов (метафора, эпитет, сравнение, гипербола, олицетворение)  </t>
  </si>
  <si>
    <t xml:space="preserve">Распознавать лексическое значение слова с опорой на указанный в задании контекст. Владеть навыками различных видов чтения (изучающим, ознакомительным, просмотровым) и информационной переработки прочитанного материала;  проводить лексический анализ слова  </t>
  </si>
  <si>
    <t xml:space="preserve">Распознавать подчинительные словосочетания, определять вид подчинительной связи. Опознавать основные единицы синтаксиса (словосочетание, предложение, текст);  анализировать различные виды словосочетаний и предложений с точки зрения их структурно-смысловой организации и функциональных особенностей  </t>
  </si>
  <si>
    <t xml:space="preserve">Находить в предложении грамматическую основу. Находить грамматическую основу предложения  </t>
  </si>
  <si>
    <t xml:space="preserve">Определять тип односоставного предложения. Анализировать различные виды словосочетаний и предложений с точки зрения их структурно-смысловой организации и функциональных особенностей  </t>
  </si>
  <si>
    <t xml:space="preserve">Находить в ряду других предложений предложение с вводным словом, подбирать к данному вводному слову синоним (из той же группы по значению). Опознавать предложения простые и сложные, предложения осложненной структуры; анализировать различные виды словосочетаний и предложений с точки зрения их структурно-смысловой организации и функциональных особенностей; проводить лексический анализ слова  </t>
  </si>
  <si>
    <t>Находить в ряду других предложений предложение с обособленным согласованным определением,  обосновывать условия обособления согласованного определения, в том числе с помощью графической схемы. Опознавать предложения простые и сложные, предложения осложненной структуры; анализировать различные виды словосочетаний и предложений с точки зрения их структурно-смысловой организации и функциональных особенностей; опираться на грамматико-интонационный анализ при объяснении расстановки знаков препинания</t>
  </si>
  <si>
    <t>16.1.</t>
  </si>
  <si>
    <t>Находить в ряду других предложений предложение с обособленным обстоятельством,  обосновывать условия обособления обстоятельства, в том числе с помощью графической схемы. Опознавать предложения простые и сложные, предложения осложненной структуры; анализировать различные виды словосочетаний и предложений с точки зрения их структурно-смысловой организации и функциональных особенностей; опираться на грамматико-интонационный анализ при объяснении расстановки знаков препинания в предложении</t>
  </si>
  <si>
    <t>16.2.</t>
  </si>
  <si>
    <t xml:space="preserve">Опознавать по графической схеме простое предложение, осложненное однородными сказуемыми; находить в ряду других предложений предложение с однородными сказуемыми с опорой на графическую схему. Опознавать предложения простые и сложные, предложения осложненной структуры; анализировать различные виды словосочетаний и предложений с точки зрения их структурно-смысловой организации и функциональных особенностей  </t>
  </si>
  <si>
    <t>Математика 8 класс</t>
  </si>
  <si>
    <t xml:space="preserve">Развитие представлений о числе и числовых системах от натуральных до действительных чисел. Оперировать на базовом уровне понятиями «обыкновенная дробь», «смешанное число», «десятичная дробь»  </t>
  </si>
  <si>
    <t xml:space="preserve">Овладение приёмами решения уравнений, систем уравнений. Оперировать на базовом уровне понятиями «уравнение», «корень уравнения»; решать линейные и квадратные уравнения / решать квадратные уравнения и уравнения, сводимые к ним с помощью тождественных преобразований  </t>
  </si>
  <si>
    <t xml:space="preserve">Развитие умений применять изученные понятия, результаты, методы для задач практического характера и задач из смежных дисциплин. Составлять числовые выражения при решении практических задач  </t>
  </si>
  <si>
    <t xml:space="preserve">Развитие представлений о числе и числовых системах от натуральных до действительных чисел. Знать свойства чисел и арифметических действий  </t>
  </si>
  <si>
    <t>Развитие умения применять изученные понятия, результаты, методы для задач практического характера и задач из смежных дисциплин, умения извлекать информацию, представленную в таблицах, на диаграммах, графиках. Читать информацию, представленную в виде таблицы, диаграммы, графика; использовать графики реальных процессов и зависимостей для определения их свойств / извлекать, интерпретировать информацию, представленную в таблицах и на диаграммах, отражающую характеристики реальных процессов</t>
  </si>
  <si>
    <t xml:space="preserve">Умения извлекать информацию, представленную в таблицах, на диаграммах, графиках, описывать и анализировать массивы данных с помощью подходящих статистических характеристик. Читать информацию, представленную в виде таблицы, диаграммы, графика  </t>
  </si>
  <si>
    <t xml:space="preserve">Развитие представлений о числе и числовых системах от натуральных до действительных чисел.  Оценивать значение квадратного корня из положительного числа / знать геометрическую интерпретацию целых, рациональных, действительных чисел  </t>
  </si>
  <si>
    <t xml:space="preserve">Овладение символьным языком алгебры. Выполнять несложные преобразования дробно-линейных выражений, использовать формулы сокращённого умножения  </t>
  </si>
  <si>
    <t xml:space="preserve">Формирование представлений о простейших вероятностных моделях. Оценивать вероятность события в простейших случаях / оценивать вероятность реальных событий и явлений в различных ситуациях  </t>
  </si>
  <si>
    <t xml:space="preserve">Умение применять изученные понятия, результаты, методы для решения задач практического характера и задач из смежных дисциплин. Решать задачи на покупки; находить процент от числа, число по проценту от него, процентное отношение двух чисел, процентное снижение или процентное повышение величины  </t>
  </si>
  <si>
    <t xml:space="preserve">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на базовом уровне понятиями геометрических фигур, извлекать информацию о геометрических фигурах, представленную на чертежах в явном виде, применять для решения задач геометрические факты  </t>
  </si>
  <si>
    <t xml:space="preserve">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на базовом уровне понятиями геометрических фигур, применять для решения задач геометрические факты  </t>
  </si>
  <si>
    <t xml:space="preserve">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на базовом уровне понятиями геометрических фигур, приводить примеры и контрпримеры для подтверждения высказываний  </t>
  </si>
  <si>
    <t xml:space="preserve">Развитие умений моделировать реальные ситуации на языке геометрии, исследовать построенную модель с использованием геометрических понятий и теорем, аппарата алгебры.   Использовать свойства геометрических фигур для решения задач практического содержания  </t>
  </si>
  <si>
    <t xml:space="preserve">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на базовом уровне понятиями геометрических фигур / применять геометрические факты для решения задач, в том числе предполагающих несколько шагов решения  </t>
  </si>
  <si>
    <t>Развитие умения применять изученные понятия, результаты, методы для решения задач практического характера, умений моделировать реальные ситуации на языке алгебры, исследовать построенные модели с использованием аппарата алгебры. Решать задачи разных типов (на производительность, движение) / решать простые и сложные задачи разных типов, выбирать соответствующие уравнения или системы уравнений для составления математической модели заданной реальной ситуации или прикладной задачи</t>
  </si>
  <si>
    <t xml:space="preserve">Развитие умений точно и грамотно выражать свои мысли с применением математической терминологии и символики, проводить классификации, логические обоснования, доказательства. Решать простые и сложные задачи разных типов, а также задачи повышенной трудности  </t>
  </si>
  <si>
    <t>Физика 8 класс</t>
  </si>
  <si>
    <t>Проводить прямые измерения физических величин: время, расстояние, масса тела, объем, сила, температура, атмосферное давление, напряжение, сила тока;  использовать простейшие методы оценки погрешностей измерений</t>
  </si>
  <si>
    <t xml:space="preserve">Распознавать тепловые явления и объяснять на базе имеющихся знаний основные свойства или условия протекания этих явлений: диффузия, изменение объема тел при нагревании (охлаждении), тепловое равновесие, испарение, конденсация, плавление, кристаллизация, кипение, различные способы теплопередачи (теплопроводность, конвекция, излучение), агрегатные состояния вещества, поглощение энергии при испарении жидкости и выделение ее при конденсации пара;  распознавать электромагнитные явления и объяснять на основе имеющихся знаний основные свойства или условия протекания этих явлений: электризация тел, взаимодействие зарядов, электрический ток и его действия (тепловое, химическое, магнитное).  Анализировать ситуации практико-ориентированного характера, узнавать в них проявление изученных физических явлений или закономерностей и применять имеющиеся знания для их объяснения  </t>
  </si>
  <si>
    <t>Решать задачи, используя физические законы (закон Ома для участка цепи и формулы, связывающие физические величины (количество теплоты, температура, удельная теплоемкость вещества, удельная теплота плавления, удельная теплота парообразования, удельная теплота сгорания топлива, сила тока, электрическое напряжение, электрическое сопротивление): на основе анализа условия задачи выделять физические величины, законы и формулы, необходимые для ее решения, проводить расчеты</t>
  </si>
  <si>
    <t>Решать задачи, используя формулы, связывающие физические величины (количество теплоты, температура, удельная теплоемкость вещества, удельная теплота плавления, удельная теплота парообразования, удельная теплота сгорания топлива): на основе анализа условия задачи выделять физические величины и формулы, необходимые для ее решения, проводить расчеты;  составлять схемы электрических цепей с последовательным и параллельным соединением элементов, различая условные обозначения элементов электрических цепей (источник тока, ключ, резистор, лампочка, амперметр, вольтметр);  решать задачи, используя физические законы (закон Ома для участка цепи, закон Джоуля - Ленца) и формулы, связывающие физические величины (сила тока, электрическое напряжение, электрическое сопротивление, удельное сопротивление вещества, работа электрического поля, мощность тока): на основе анализа условия задачи выделять физические величины, законы и формулы, необходимые для ее решения, проводить расчеты</t>
  </si>
  <si>
    <t xml:space="preserve">Интерпретировать результаты наблюдений и опытов;  решать задачи, используя формулы, связывающие физические величины (количество теплоты, температура, удельная теплоемкость вещества): на основе анализа условия задачи выделять физические величины и формулы, необходимые для ее решения, проводить расчеты;  решать задачи, используя физические законы (закон Ома для участка цепи, закон Джоуля - Ленца) и формулы, связывающие физические величины (сила тока, электрическое напряжение, электрическое сопротивление, работа электрического поля, мощность тока): на основе анализа условия задачи выделять физические величины, законы и формулы, необходимые для ее решения, проводить расчеты  </t>
  </si>
  <si>
    <t xml:space="preserve">Использовать при выполнении учебных задач справочные материалы;  делать выводы по результатам исследования;  решать задачи, используя физические законы (закон Гука, закон Ома для участка цепи) и формулы, связывающие физические величины (путь, скорость, масса тела, плотность вещества, сила, сила трения скольжения, коэффициент трения, сила тока, электрическое напряжение, электрическое сопротивление, работа электрического поля, мощность тока, количество теплоты, температура, удельная теплоемкость вещества, удельная теплота плавления, удельная теплота парообразования, удельная теплота сгорания топлива): на основе анализа условия задачи выделять физические величины, законы и формулы, необходимые для ее решения, проводить расчеты  </t>
  </si>
  <si>
    <t>Распознавать электромагнитные явления и объяснять на основе имеющихся знаний основные свойства или условия протекания этих явлений: взаимодействие магнитов, действие магнитного поля на проводник с током</t>
  </si>
  <si>
    <t>Решать задачи, используя формулы, связывающие физические величины (путь, скорость, масса тела, плотность вещества, количество теплоты, температура, удельная теплоемкость вещества): на основе анализа условия задачи, выделять физические величины и формулы, необходимые для ее решения, проводить расчеты</t>
  </si>
  <si>
    <t>Решать задачи, используя физические законы (закон сохранения энергии, закон Гука, закон Паскаля, закон Архимеда, закон сохранения энергии в тепловых процессах, закон Ома для участка цепи, закон Джоуля - Ленца) и формулы, связывающие физические величины (путь, скорость, масса тела, плотность вещества, сила, давление, кинетическая энергия, потенциальная энергия, механическая работа, механическая мощность, КПД простого механизма, сила трения скольжения, коэффициент трения, количество теплоты, температура, удельная теплоемкость вещества, удельная теплота плавления, удельная теплота парообразования, удельная теплота сгорания топлива, сила тока, электрическое напряжение, электрическое сопротивление, формулы расчета электрического сопротивления при последовательном и параллельном соединении проводников): на основе анализа условия задачи записывать краткое условие, выделять физические величины, законы и формулы, необходимые для ее решения, проводить расчеты, оценивать реальность полученного значения физической величины</t>
  </si>
  <si>
    <t>Анализировать отдельные этапы проведения исследований и интерпретировать результаты наблюдений и опытов;  решать задачи, используя физические законы (закон сохранения энергии, закон Гука, закон Паскаля, закон Архимеда, закон сохранения энергии в тепловых процессах, закон Ома для участка цепи, закон Джоуля - Ленца) и формулы, связывающие физические величины (путь, скорость, масса тела, плотность вещества, сила, давление, кинетическая энергия, потенциальная энергия, механическая работа, механическая мощность, КПД простого механизма, сила трения скольжения, коэффициент трения, количество теплоты, температура, удельная теплоемкость вещества, удельная теплота плавления, удельная теплота парообразования, удельная теплота сгорания топлива, сила тока, электрическое напряжение, электрическое сопротивление, формулы расчета электрического сопротивления при последовательном и параллельном соединении проводников): на основе анализа условия задачи записывать краткое условие, выделять физические величины, законы и формулы</t>
  </si>
  <si>
    <t>Химия 8 класс</t>
  </si>
  <si>
    <t>Химия</t>
  </si>
  <si>
    <t>Первоначальные химические понятия. Тела и вещества. Чистые вещества и смеси. Описывать свойства твердых, жидких, газообразных веществ, выделяя их существенные признаки; называть соединения изученных классов неорганических веществ; составлять формулы неорганических соединений изученных классов; объективно оценивать информацию о веществах и химических процессах; осознавать значение теоретических знаний по химии для практической деятельности человека</t>
  </si>
  <si>
    <t>Первоначальные химические понятия. Физические и химические явления. Химическая реакция. Признаки химических реакций. Различать химические и физические явления; называть признаки и условия протекания химических реакций; выявлять признаки, свидетельствующие о протекании химической реакции при выполнении химического опыта; объективно оценивать информацию о веществах и химических процессах; осознавать значение теоретических знаний по химии для практической деятельности человека</t>
  </si>
  <si>
    <t>Атомы и молекулы. Химические элементы. Знаки химических элементов. Относительная атомная масса. Простые и сложные вещества. Атомно-молекулярное учение. Химическая формула. Относительная молекулярная масса. Моль. Молярная масса. Закон Авогадро. Вычислять относительную молекулярную и молярную массы веществ; раскрывать смысл закона Авогадро; характеризовать вещества по составу, строению и свойствам, устанавливать причинно-следственные связи между данными характеристиками вещества</t>
  </si>
  <si>
    <t>Состав и строение атомов. Понятие об изотопах.  Периодический закон и Периодическая система химических элементов Д.И. Менделеева. Периоды и группы. Физический смысл порядкового номера элемента. Строение электронных оболочек атомов первых двадцати химических элементов Периодической системы Д.И. Менделеева. Химическая формула. Валентность химических элементов. Понятие об оксидах</t>
  </si>
  <si>
    <t>Раскрывать смысл понятий «атом», «химический элемент», «простое вещество», «валентность», используя знаковую систему химии; называть химические элементы; объяснять физический смысл атомного (порядкового) номера химического элемента, номеров группы и периода в Периодической системе Д.И. Менделеева</t>
  </si>
  <si>
    <t>Характеризовать химические элементы (от водорода до кальция) на основе их положения в Периодической системе Д.И. Менделеева и особенностей строения их атомов</t>
  </si>
  <si>
    <t>4.4.</t>
  </si>
  <si>
    <t>Составлять схемы строения атомов первых 20 элементов Периодической системы Д.И. Менделеева; составлять формулы бинарных соединений</t>
  </si>
  <si>
    <t>Роль химии в жизни человека. Вода как растворитель. Растворы. Понятие о растворимости веществ в воде. Массовая доля вещества в растворе. Роль растворов в природе и жизни человека. Вычислять массовую долю растворенного вещества в растворе; приготовлять растворы с определенной массовой долей растворенного вещества; грамотно обращаться с веществами в повседневной жизни</t>
  </si>
  <si>
    <t>Использовать приобретенные знания для экологически грамотного поведения в окружающей среде; объективно оценивать информацию о веществах и химических процессах; осознавать значение теоретических знаний по химии для практической деятельности человека; понимать необходимость соблюдения предписаний, предлагаемых в инструкциях по использованию лекарств, средств бытовой химии и др.</t>
  </si>
  <si>
    <t>Химическая формула. Массовая доля химического элемента в соединении. Расчеты по химической формуле. Расчеты массовой доли химического элемента в соединении</t>
  </si>
  <si>
    <t>Кислород. Водород. Вода. Важнейшие классы неорганических соединений. Оксиды. Основания. Кислоты. Соли (средние). Количество вещества. Моль. Молярная масса.  Молярный объем газов</t>
  </si>
  <si>
    <t>Раскрывать смысл основных химических понятий «атом», «молекула», «химический элемент», «простое вещество», «сложное вещество», используя знаковую систему химии; составлять формулы бинарных соединений; вычислять относительную молекулярную и молярную массы веществ; вычислять массовую долю химического элемента по формуле соединения; характеризовать физические и химические свойства простых веществ: кислорода и водорода</t>
  </si>
  <si>
    <t>6.4.</t>
  </si>
  <si>
    <t>Характеризовать физические и химические свойства воды; называть соединения изученных классов неорганических веществ; характеризовать физические и химические свойства основных классов неорганических веществ: оксидов, кислот, оснований, солей</t>
  </si>
  <si>
    <t>6.5.</t>
  </si>
  <si>
    <t>Определять принадлежность веществ к определенному классу соединений; составлять формулы неорганических соединений изученных классов; описывать свойства твердых, жидких, газообразных веществ, выделяя их существенные признаки; объективно оценивать информацию о веществах и химических процессах</t>
  </si>
  <si>
    <t>Химическая реакция. Химические уравнения. Закон сохранения массы веществ. Типы химических реакций (соединения, разложения, замещения, обмена). Кислород. Водород. Вода. Генетическая связь между классами неорганических соединений. Правила безопасного обращения с веществами и лабораторным оборудованием. Способы разделения смесей. Понятие о методах познания в химии. Раскрывать смысл понятия «химическая реакция», используя знаковую систему химии; составлять уравнения химических реакций</t>
  </si>
  <si>
    <t>Определять тип химических реакций; характеризовать физические и химические свойства простых веществ: кислорода и водорода; получать, собирать кислород и водород; характеризовать физические и химические свойства воды; характеризовать физические и химические свойства основных классов неорганических веществ: оксидов, кислот, оснований, солей; проводить опыты, подтверждающие химические свойства изученных классов неорганических веществ</t>
  </si>
  <si>
    <t>7.3.1.</t>
  </si>
  <si>
    <t>Характеризовать взаимосвязь между классами неорганических соединений; соблюдать правила безопасной работы при проведении опытов; пользоваться лабораторным оборудованием и посудой; характеризовать вещества по составу, строению и свойствам, устанавливать причинно-следственные связи между данными характеристиками вещества; составлять уравнения реакций, соответствующих последовательности превращений неорганических веществ различных классов</t>
  </si>
  <si>
    <t>7.3.2.</t>
  </si>
  <si>
    <t>Химия в системе наук. Роль химии в жизни человека. Грамотно обращаться с веществами в повседневной жизни; объективно оценивать информацию о веществах и химических процессах; осознавать значение теоретических знаний по химии для практической деятельности человека</t>
  </si>
  <si>
    <t>Химия в системе наук. Роль химии в жизни человека. Правила безопасного обращения с веществами и лабораторным оборудованием. Способы разделения смесей. Понятие о методах познания в химии. Соблюдать правила безопасной работы при проведении опытов; пользоваться лабораторным оборудованием и посудой; оценивать влияние химического загрязнения окружающей среды на организм человека; грамотно обращаться с веществами в повседневной жизни</t>
  </si>
  <si>
    <t>Биология линейная 8 класс</t>
  </si>
  <si>
    <t>Простейшие и беспозвоночные животные. Хордовые животные. 	Использовать научно-популярную литературу по биологии, справочные материалы (на бумажных и электронных носителях), ресурсы Интернета при выполнении учебных задач</t>
  </si>
  <si>
    <t xml:space="preserve">Общие свойства организмов и их проявление у животных. 	Осуществлять классификацию биологических объектов (животные, растения, грибов) по разным основаниям </t>
  </si>
  <si>
    <t>Значение простейших и беспозвоночных животных в жизни человека.	 Раскрывать роль биологии в практической деятельности людей, роль различных организмов в жизни человека; знать и аргументировать основные правила поведения в природе</t>
  </si>
  <si>
    <t>Простейшие и беспозвоночные. Хордовые животные.	 Сравнивать биологические объекты (растения, животные, бактерии, грибы), процессы жизнедеятельности; делать выводы и умозаключения на основе сравнения</t>
  </si>
  <si>
    <t>Простейшие и беспозвоночные. Хордовые животные. 	Сравнивать биологические объекты (растения, животные, бактерии, грибы), процессы жизнедеятельности; делать выводы и умозаключения на основе сравнения</t>
  </si>
  <si>
    <t>Простейшие и беспозвоночные. Хордовые животные.	 Ориентироваться в системе познавательных ценностей: воспринимать информацию биологического содержания в научно-популярной литературе, средствах массовой информации и интернет-ресурсах; критически оценивать полученную информацию, анализируя ее содержание и данные об источнике информации</t>
  </si>
  <si>
    <t>Классификация животных. Значение животных в природе и жизни человека. 	Использовать методы биологической науки: наблюдать и описывать биологические объекты и процессы, ставить биологические эксперименты и объяснять их результаты</t>
  </si>
  <si>
    <t>Классификация животных. Значение животных в природе и жизни человека.	 Использовать методы биологической науки: наблюдать и описывать биологические объекты и процессы, ставить биологические эксперименты и объяснять их результаты</t>
  </si>
  <si>
    <t>Простейшие и беспозвоночные. Хордовые животные.	 Устанавливать взаимосвязи между особенностями строения и функциями клеток и тканей, органов и систем органов</t>
  </si>
  <si>
    <t>История 8 класс</t>
  </si>
  <si>
    <t>Овладение базовыми историческими знаниями, а также представлениями о закономерностях развития человеческого общества в социальной, экономической, политической, научной и культурной сферах. Локализовать во времени хронологические рамки и рубежные события Нового времени как исторической эпохи, основные этапы отечественной и всеобщей истории Нового времени; соотносить хронологию истории России и всеобщей истории в Новое время</t>
  </si>
  <si>
    <t>Умение создавать, применять и преобразовывать знаки и символы, модели и схемы для решения учебных и познавательных задач. Овладение базовыми историческими знаниями, а также представлениями о закономерностях развития человеческого общества в социальной, экономической, политической, научной и культурной сферах.	 Умение работать с письменными, изобразительными и вещественными историческими источниками, понимать и интерпретировать содержащуюся в них информацию</t>
  </si>
  <si>
    <t>Смысловое чтение. Умения искать, анализировать, сопоставлять и оценивать содержащуюся в различных источниках информацию о событиях и явлениях прошлого и настоящего. Умение искать, анализировать, систематизировать и оценивать историческую информацию различных исторических и современных источников, раскрывая ее социальную принадлежность и познавательную ценность</t>
  </si>
  <si>
    <t>Умение создавать, применять и преобразовывать знаки и символы, модели и схемы для решения учебных и познавательных задач. Овладение базовыми историческими знаниями, а также представлениями о закономерностях развития человеческого общества в социальной, экономической, политической, научной и культурной сферах. Использовать историческую карту как источник информации о границах России и других государств в Новое время, об основных процессах социально-экономического развития, о местах важнейших событий, направлениях значительных передвижений – походов, завоеваний, колонизации и др.</t>
  </si>
  <si>
    <t>Умение осознанно использовать речевые средства в соответствии с задачей коммуникации; владение устной и письменной речью, монологической контекстной речью. Умение оценивать правильность выполнения учебной задачи, собственные возможности ее решения. Владение опытом историко-культурного, цивилизационного подхода к оценке социальных явлений, современных глобальных процессов. Сформированность основ гражданской, этнонациональной, социальной, культурной самоидентификации личности обучающегося. Реализация историко-культурологического подхода, формирующего способности к межкультурному диалогу, восприятию и бережному отношению к культурному наследию Родины</t>
  </si>
  <si>
    <t>География 8 класс</t>
  </si>
  <si>
    <t>Особенности географического положения России. Территория и акватория, морские и сухопутные границы. Умения устанавливать причинно-следственные связи, строить логическое рассуждение. Умения создавать, применять и преобразовывать знаки и символы, модели и схемы для решения учебных и познавательных задач. Представления об основных этапах географического освоения Земли, открытиях великих путешественников и землепроходцев, исследованиях материков Земли. Первичные компетенции использования территориального подхода как основы географического мышления, владение понятийным аппаратом географии. Умения ориентироваться в источниках географической информации, выявлять взаимодополняющую географическую информацию. Умение различать изученные географические объекты</t>
  </si>
  <si>
    <t>Особенности географического положения России. Территория и акватория, морские и сухопутные границы.  Умения устанавливать причинно-следственные связи, строить логическое рассуждение. Умения создавать, применять и преобразовывать знаки и символы, модели и схемы для решения учебных и познавательных задач. Представления об основных этапах географического освоения Земли, открытиях великих путешественников и землепроходцев, исследованиях материков Земли. Первичные компетенции использования территориального подхода как основы географического мышления, владение понятийным аппаратом географии. Умения ориентироваться в источниках географической информации, выявлять взаимодополняющую географическую информацию. Умение различать изученные географические объекты</t>
  </si>
  <si>
    <t>Особенности географического положения России. Территория и акватория, морские и сухопутные границы. Умения определять понятия, создавать обобщения, устанавливать аналогии. Умения устанавливать причинно-следственные связи, строить логическое рассуждение. Умения: ориентироваться в источниках географической информации; определять и сравнивать качественные и количественные показатели, характеризующие географические объекты, их положение в пространстве. Умения использовать источники географической информации для решения различных задач: выявление географических зависимостей и закономерностей; расчет количественных показателей, характеризующих географические объекты, сопоставление географической информации</t>
  </si>
  <si>
    <t>Природа России. Особенности геологического строения и распространения крупных форм рельефа. Умения определять понятия, создавать обобщения, устанавливать аналогии, классифицировать. Умения устанавливать причинно-следственные связи, строить логическое рассуждение. Умения: ориентироваться в источниках географической информации: находить и извлекать необходимую информацию; определять и сравнивать качественные и количественные показатели, характеризующие географические объекты, процессы и явления, их положение в пространстве; выявлять взаимодополняющую географическую информацию, представленную в одном или нескольких источниках. Умения: различать изученные географические объекты, процессы и явления; сравнивать географические объекты, процессы и явления на основе известных характерных свойств. Умение различать географические процессы и явления, определяющие особенности компонентов природы отдельных территорий</t>
  </si>
  <si>
    <t>Природа России. Внутренние воды и водные ресурсы, особенности их размещения на территории страны. Моря России. Умения устанавливать причинно-следственные связи, строить логическое рассуждение, умозаключение  и делать выводы. Смысловое чтение. Первичные компетенции использования территориального подхода как основы географического мышления, владение понятийным аппаратом географии. Умения ориентироваться в источниках географической информации: находить и извлекать необходимую информацию; определять и сравнивать качественные и количественные показатели, характеризующие географические объекты, процессы и явления, их положение в пространстве; выявлять недостающую и/или взаимодополняющую географическую информацию, представленную в одном или нескольких источниках. Умения использовать источники географической информации для решения различных задач: выявление географических зависимостей и закономерностей; расчет количественных показателей, характеризующих географические объекты</t>
  </si>
  <si>
    <t>Умения использовать источники географической информации для решения различных задач: выявление географических зависимостей и закономерностей; расчет количественных показателей, характеризующих географические объекты</t>
  </si>
  <si>
    <t>Природа России. Типы климатов, факторы их формирования, климатические пояса. Климат и хозяйственная деятельность людей. Умения определять понятия, создавать обобщения, устанавливать аналогии, классифицировать. Умения устанавливать причинно-следственные связи, строить логическое рассуждение. Умения создавать, применять и преобразовывать знаки и символы, модели и схемы для решения учебных и познавательных задач. Смысловое чтение</t>
  </si>
  <si>
    <t>Владение понятийным аппаратом географии. Умения: находить и извлекать необходимую информацию; определять и сравнивать качественные и количественные показатели, характеризующие географические объекты, процессы и явления, их положение в пространстве; представлять в различных формах географическую информацию. Умение использовать источники географической информации для решения различных задач</t>
  </si>
  <si>
    <t>5.3.</t>
  </si>
  <si>
    <t>Умения: различать изученные географические объекты, процессы и явления; сравнивать географические объекты, процессы и явления на основе известных характерных свойств. Способность использовать знания о географических законах и закономерностях, о взаимосвязях между изученными географическими объектами, процессами и явлениями для объяснения их свойств</t>
  </si>
  <si>
    <t>Административно-территориальное устройство России. Часовые пояса. Растительный и животный мир России. Почвы. Природные зоны. Высотная поясность. Умения определять понятия, создавать обобщения, устанавливать аналогии, классифицировать. Умения устанавливать причинно-следственные связи, строить логическое рассуждение. Смысловое чтение. Умение применять географическое мышление в познавательной, коммуникативной и социальной практике. Первичные компетенции использования территориального подхода как основы географического мышления, владение понятийным аппаратом географии</t>
  </si>
  <si>
    <t>Умения ориентироваться в источниках географической информации: находить и извлекать необходимую информацию; определять и сравнивать качественные и количественные показатели, характеризующие географические объекты, процессы и явления; представлять в различных формах  географическую информацию</t>
  </si>
  <si>
    <t>Умение использовать источники географической информации для решения различных задач. Способность использовать знания о географических законах и закономерностях, а также о мировом, зональном, летнем и зимнем времени для решения практико-ориентированных задач по определению различий в поясном времени территорий в контексте  реальной жизни</t>
  </si>
  <si>
    <t>Население России. Умения устанавливать причинно-следственные связи, строить логическое рассуждение, умозаключение и делать выводы. Умения ориентироваться в источниках географической информации: находить и извлекать необходимую информацию; определять и сравнивать качественные и количественные показатели, характеризующие географические объекты, процессы и явления. Способность использовать знания о населении и взаимосвязях между изученными демографическими процессами и явлениями для решения различных учебных и практико-ориентированных задач, а также различать (распознавать) демографические процессы и явления, характеризующие демографическую ситуацию в России и отдельных регионах</t>
  </si>
  <si>
    <t>Обществознание 8 класс</t>
  </si>
  <si>
    <t>Приобретение теоретических знаний и опыта применения полученных знаний и умений для определения собственной активной позиции в общественной жизни, для решения типичных задач в области социальных отношений, адекватных возрасту обучающихся, межличностных отношений, включая отношения между людьми различных национальностей и вероисповеданий, возрастов и социальных групп; развитие социального кругозора и формирование познавательного интереса к изучению общественных дисциплин. В модельных и реальных ситуациях выделять сущностные характеристики и основные виды деятельности людей, объяснять роль мотивов в деятельности человека</t>
  </si>
  <si>
    <t>Выполнять несложные практические задания по анализу ситуаций, связанных с различными способами разрешения межличностных конфликтов; выражать собственное отношение к различным способам разрешения межличностных конфликтов</t>
  </si>
  <si>
    <t>Приобретение теоретических знаний и опыта применения полученных знаний и умений для определения собственной активной позиции в общественной жизни, для решения типичных задач в области социальных отношений, адекватных возрасту обучающихся, межличностных отношений, включая отношения между людьми различных национальностей и вероисповеданий, возрастов и социальных групп; развитие социального кругозора и формирование познавательного интереса к изучению общественных дисциплин. Использовать знания о биологическом и социальном в человеке для характеристики его природы; характеризовать и иллюстрировать конкретными примерами группы потребностей человека; приводить примеры основных видов деятельности человека; различать экономические, социальные, политические, культурные явления и процессы общественной жизни</t>
  </si>
  <si>
    <t>Освоение приемов работы с социально значимой информацией, ее осмысление; развитие способностей обучающихся делать необходимые выводы и давать обоснованные оценки социальным событиям и процессам; развитие социального кругозора и формирование познавательного интереса к изучению общественных дисциплин. Находить, извлекать и осмысливать информацию различного характера, полученную из доступных источников (фотоизображений), систематизировать, анализировать полученные данные; применять полученную информацию для соотнесения собственного поведения и поступков других людей с нормами поведения, установленными законом</t>
  </si>
  <si>
    <t>Приобретение теоретических знаний и опыта применения полученных знаний и умений для определения собственной активной позиции в общественной жизни, для решения типичных задач в области социальных отношений, адекватных возрасту обучающихся. 	Выполнять несложные практические задания, основанные на ситуациях жизнедеятельности человека в разных сферах общества</t>
  </si>
  <si>
    <t>Понимание основных принципов жизни общества, основ современных научных теорий общественного развития; формирование основ правосознания для соотнесения собственного поведения и поступков других людей с нравственными ценностями и нормами поведения, установленными законодательством Российской Федерации, убежденности в необходимости защищать правопорядок правовыми способами и средствами, умений реализовывать основные социальные роли в пределах своей дееспособности; развитие социального кругозора и формирование познавательного интереса к изучению общественных дисциплин</t>
  </si>
  <si>
    <t>Использовать знания о биологическом и социальном в человеке для характеристики его природы; характеризовать и иллюстрировать конкретными примерами группы потребностей человека; приводить примеры основных видов деятельности человека; различать экономические, социальные, политические, культурные явления и процессы общественной жизни. Наблюдать и характеризовать явления и события, происходящие в различных сферах общественной жизни</t>
  </si>
  <si>
    <t>Приобретение теоретических знаний и опыта применения полученных знаний и умений для определения собственной активной позиции в общественной жизни, для решения типичных задач в области социальных отношений, адекватных возрасту обучающихся.	 Выполнять несложные практические задания, основанные на ситуациях жизнедеятельности человека в разных сферах общества</t>
  </si>
  <si>
    <t xml:space="preserve">Умение осознанно использовать речевые средства в соответствии с задачей коммуникации; владение устной и письменной речью, монологической контекстной речью	формулировать и аргументировать собственные суждения, касающиеся отдельных вопросов экономической жизни и опирающиеся на экономические знания и личный опыт; использовать полученные знания при анализе фактов поведения участников экономической деятельности; оценивать этические нормы трудовой и предпринимательской деятельности; раскрывать рациональное поведение субъектов экономической  деятельности; характеризовать экономику семьи; анализировать структуру семейного бюджета; использовать полученные знания при анализе фактов поведения участников экономической деятельности; межличностных отношений, включая отношения между людьми различных национальностей и вероисповеданий, возрастов и социальных групп; развитие социального кругозора и формирование познавательного интереса к изучению общественных дисциплин. Выполнять несложные практические задания </t>
  </si>
  <si>
    <t xml:space="preserve">Находить, извлекать и осмысливать информацию различного характера, полученную из доступных источников (фотоизображений), систематизировать, анализировать полученные данные; применять полученную информацию для соотнесения собственного поведения и поступков других людей с нормами поведения, установленными законом </t>
  </si>
  <si>
    <t>Приобретение теоретических знаний и опыта применения полученных знаний и умений для определения собственной активной позиции в общественной жизни, для решения типичных задач в области социальных отношений, адекватных возрасту обучающихся. Выполнять несложные практические задания, основанные на ситуациях жизнедеятельности человека в разных сферах общества</t>
  </si>
  <si>
    <t>10.3.</t>
  </si>
  <si>
    <t>Математика (углубленная) 8 класс</t>
  </si>
  <si>
    <t>Математика (углубленная)</t>
  </si>
  <si>
    <t>Развитие представлений о числе и числовых системах от натуральных до действительных чисел. Оперировать на базовом уровне понятиями «обыкновенная дробь», «квадратный корень»</t>
  </si>
  <si>
    <t>Овладение приёмами решения уравнений, систем уравнений. Оперировать на базовом уровне понятиями «уравнение», «корень уравнения»; решать линейные и квадратные уравнения / решать квадратные уравнения и уравнения, сводимые к ним с помощью тождественных преобразований</t>
  </si>
  <si>
    <t>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на базовом уровне понятиями геометрических фигур, приводить примеры и контрпримеры для подтверждения высказываний</t>
  </si>
  <si>
    <t>Развитие представлений о числе и числовых системах от натуральных до действительных чисел. Знать свойства чисел и арифметических действий / знать геометрическую интерпретацию целых, рациональных, действительных чисел</t>
  </si>
  <si>
    <t>Формирование представлений о простейших вероятностных моделях. Оценивать вероятность события в простейших случаях / оценивать вероятность реальных событий и явлений в различных ситуациях</t>
  </si>
  <si>
    <t>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на базовом уровне понятиями геометрических фигур, применять для решения задач геометрические факты</t>
  </si>
  <si>
    <t>Овладение системой функциональных понятий, развитие умения использовать функционально-графические представления. Строить графики линейной функции и обратной пропорциональности. Читать информацию, представленную в виде таблицы, диаграммы, графика</t>
  </si>
  <si>
    <t>Овладение символьным языком алгебры. Выполнять преобразования дробно-линейных выражений, использовать формулы сокращённого умножения</t>
  </si>
  <si>
    <t>Развитие представлений об инструментах описания данных. Оперировать понятием «граф», использовать для решения задач</t>
  </si>
  <si>
    <t>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понятиями геометрических фигур, применять для решения задач геометрические факты</t>
  </si>
  <si>
    <t>Развитие умения применять изученные понятия, результаты, методы для решения задач практического характера, умений моделировать реальные ситуации на языке алгебры, исследовать построенные модели с использованием аппарата алгебры. Решать задачи разных типов (на производительность, движение) / решать задачи разных типов, выбирать соответствующие уравнения или системы уравнений для составления математической модели заданной реальной ситуации или прикладной задачи, выполнять оценку правдоподобия результатов</t>
  </si>
  <si>
    <t>Умение выполнять вычисления и преобразования. Решать задачи разных типов, использовать свойства чисел для решения задач повышенной сложности</t>
  </si>
  <si>
    <t>Умение решать уравнения и неравенства. Выполнять преобразования дробно-линейных выражений</t>
  </si>
  <si>
    <t>Развитие умений моделировать реальные ситуации на языке геометрии, исследовать построенную модель с использованием геометрических понятий и теорем, аппарата алгебры. Использовать свойства геометрических фигур для решения задач практического содержания</t>
  </si>
  <si>
    <t>Развитие умений применять изученные понятия, результаты, методы решения задач. Составлять числовые выражения при решении задач</t>
  </si>
  <si>
    <t>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понятиями геометрических фигур / применять геометрические факты для решения задач, в том числе предполагающих несколько шагов решения</t>
  </si>
  <si>
    <t>Биология концентрическая 8 класс</t>
  </si>
  <si>
    <t>Биология – наука о живых организмах. Опора и движение. Кровь и кровообращение. Дыхание и пищеварение. Обмен веществ и энергии. Выделение. Сенсорные системы. Здоровье человека и его охрана.	 Владеть системой биологических знаний – понятиями, закономерностями, законами, теориями, имеющими важное общеобразовательное и познавательное значение; сведениями по истории становления биологии как науки. Знать и аргументировать основные принципы здорового образа жизни, рациональной организации труда и отдыха. Анализировать и оценивать влияние факторов риска на здоровье человека. Описывать и использовать приемы оказания первой помощи</t>
  </si>
  <si>
    <t>Биология – наука о живых организмах. Опора и движение. Кровь и кровообращение. Дыхание и пищеварение. Обмен веществ и энергии. Выделение. Сенсорные системы. Здоровье человека и его охрана.	Владеть системой биологических знаний – понятиями, закономерностями, законами, теориями, имеющими важное общеобразовательное и познавательное значение; сведениями по истории становления биологии как науки. Знать и аргументировать основные принципы здорового образа жизни, рациональной организации труда и отдыха. Анализировать и оценивать влияние факторов риска на здоровье человека. Описывать и использовать приемы оказания первой помощи</t>
  </si>
  <si>
    <t>Нейрогуморальная регуляция функций организма. Опора и движение. Кровь и кровообращение. Дыхание и пищеварение. Обмен веществ и энергии. Выделение. Размножение и развитие. Сенсорные системы. Здоровье человека и его охрана.	Научится пользоваться научными методами для распознания биологических проблем; давать научное объяснение биологическим фактам, процессам, явлениям, закономерностям, их роли в жизни организмов и человека; проводить наблюдения за живыми объектами, собственным организмом; описывать биологические объекты, процессы и явления; ставить несложные биологические эксперименты и интерпретировать их результаты</t>
  </si>
  <si>
    <t>Общий план строения организма человека. 	Различать по внешнему виду, схемам и описаниям реальные биологические объекты (клетки, ткани органы, системы органов) или их изображения, выявлять отличительные признаки биологических объектов</t>
  </si>
  <si>
    <t>Общий план строения организма человека. 	Выделять существенные признаки биологических объектов (животных клеток и тканей, органов и систем органов человека) и процессов жизнедеятельности, характерных для организма человека</t>
  </si>
  <si>
    <t>Общий план строения организма человека. Нейрогуморальная регуляция функций организма. Опора и движение. Кровь и кровообращение. Дыхание и пищеварение. Выделение продуктов жизнедеятельности. Размножение и развитие. Сенсорные системы (анализаторы).	 Различать по внешнему виду, схемам и описаниям реальные биологические объекты (клетки, ткани органы, системы органов) или их изображения, выявлять отличительные признаки биологических объектов</t>
  </si>
  <si>
    <t>Нейрогуморальная регуляция функций организма. Опора и движение. Кровь и кровообращение. Дыхание и пищеварение. Обмен веществ и энергии и выделение. Размножение и развитие. Сенсорные системы (анализаторы). Высшая нервная деятельность.	 Различать по внешнему виду, схемам и описаниям реальные биологические объекты (клетки, ткани органы, системы органов) или их изображения, выявлять отличительные признаки биологических объектов</t>
  </si>
  <si>
    <t>Нейрогуморальная регуляция функций организма. Опора и движение. Кровь и кровообращение. Дыхание и пищеварение. Обмен веществ и энергии. Выделение продуктов жизнедеятельности. Размножение и развитие. Сенсорные системы (анализаторы). Высшая нервная деятельность.	 Устанавливать взаимосвязи между особенностями строения и функциями клеток и тканей, органов и систем органов</t>
  </si>
  <si>
    <t>Обмен веществ и энергии. Выделение продуктов жизнедеятельности. 	Знать и аргументировать основные принципы здорового образа жизни, рациональной организации труда и отдыха</t>
  </si>
  <si>
    <t>Биология – наука о живых организмах. Общий план строения организма человека.Нейрогуморальная регуляция функций организма. Опора и движение. Кровь и кровообращение. Дыхание и пищеварение. Обмен веществ и энергии. Выделение продуктов жизнедеятельности. Размножение и развитие. Сенсорные системы (анализаторы). Высшая нервная деятельность. Здоровье человека и его охрана.	 Аргументировать, приводить доказательства взаимосвязи человека и окружающей среды, родства человека с животными. Аргументировать, приводить доказательства отличий человека от животных</t>
  </si>
  <si>
    <t>Биология – наука о живых организмах. Общий план строения организма человека. Нейрогуморальная регуляция функций организма. Опора и движение. Кровь и кровообращение. Дыхание и пищеварение. Обмен веществ и энергии. Выделение продуктов жизнедеятельности. Размножение и развитие. Сенсорные системы (анализаторы). Высшая нервная деятельность. Здоровье человека и его охрана.	 Аргументировать, приводить доказательства взаимосвязи человека и окружающей среды, родства человека с животными. Аргументировать, приводить доказательства отличий человека от животных</t>
  </si>
  <si>
    <t>Физика 11 класс</t>
  </si>
  <si>
    <t>Знать/понимать смысл физических понятий.</t>
  </si>
  <si>
    <t>Уметь описывать и объяснять физические явления и свойства тел.</t>
  </si>
  <si>
    <t>Знать/понимать смысл физических величин и законов.</t>
  </si>
  <si>
    <t>Уметь отличать гипотезы от научных теорий, делать выводы на основе экспериментальных данных.</t>
  </si>
  <si>
    <t>Уметь проводить опыты по исследованию изученных явлений и процессов.</t>
  </si>
  <si>
    <t>Уметь объяснять устройство и принцип действия технических объектов, приводить примеры практического использования физических знаний.</t>
  </si>
  <si>
    <t>Уметь объяснять устройство и принцип действия технических объектов, приводить примеры практического использования физических знаний. Уметь использовать приобретенные знания и умения в практической деятельности и повседневной жизни для обеспечения безопасности жизнедеятельности, рационального природопользования и охраны окружающей среды.</t>
  </si>
  <si>
    <t>Уметь воспринимать и на основе полученных знаний самостоятельно оценивать информацию, содержащуюся в СМИ, Интернете, научно-популярных статьях.</t>
  </si>
  <si>
    <t>Уметь воспринимать и на основе полученных знаний самостоятельно оценивать информацию, содержащуюся в СМИ, Интернете, научно-популярных статьях. Уметь использовать приобретенные знания и умения в практической деятельности и повседневной жизни для обеспечения безопасности жизнедеятельности, рационального природопользования и охраны окружающей среды.</t>
  </si>
  <si>
    <t>Химия 11 класс</t>
  </si>
  <si>
    <t>Использовать приобретённые знания и умения в практической деятельности и повседневной жизни для объяснения химических явлений, происходящих в природе, быту и на производстве</t>
  </si>
  <si>
    <t>Уметь характеризовать элементы малых периодов по их положению в Периодической системе Д.И. Менделеева; общие химические свойства металлов, неметаллов, основных классов неорганических и органических соединений; строение и химические свойства изученных органических соединений.</t>
  </si>
  <si>
    <t xml:space="preserve">Уметь характеризовать элементы малых периодов по их положению в Периодической системе Д.И. Менделеева; общие химические свойства металлов, неметаллов, основных классов неорганических и органических соединений; </t>
  </si>
  <si>
    <t>Уметь объяснять зависимость свойств веществ от их состава и строения; природу химической связи (ионной, ковалентной, металлической), зависимость скорости химической реакции и положения химического равновесия от различных факторов; сущность изученных видов химических реакций: электролитической диссоциации, ионного обмена, окислительно-восстановительных (и составлять их уравнения).</t>
  </si>
  <si>
    <t>Уметь определять валентность и степень окисления химических элементов, тип химической связи в соединениях, заряд иона, характер среды в водных растворах неорганических соединений, окислитель и восстановитель, принадлежность веществ к различным классам органических соединений.</t>
  </si>
  <si>
    <t>Уметь определять валентность и степень окисления химических элементов, тип химической связи в соединениях, заряд иона, характер среды в водных растворах неорганических соединений, окислитель и восстановитель, принадлежность веществ к различным классам органических соединений; составлять уравнения реакций изученных типов (электролитической диссоциации, ионного обмена, окислительно-восстановительных)</t>
  </si>
  <si>
    <t>Использовать приобретённые знания и умения в практической деятельности и повседневной жизни для экологически грамотного поведения в окружающей среде</t>
  </si>
  <si>
    <t>Использовать приобретённые знания и умения в практической деятельности и повседневной жизни для приготовления растворов заданной концентрации в быту и на производстве</t>
  </si>
  <si>
    <t>Биология 11 класс</t>
  </si>
  <si>
    <t>Уметь выявлять приспособления организмов к среде обитания, источники мутагенов в окружающей среде (косвенно), антропогенные изменения в экосистемах своей местности</t>
  </si>
  <si>
    <t>Уметь решать элементарные биологические задачи, составлять элементарные схемы скрещивания и схемы переноса веществ и энергии в экосистемах (цепи питания)</t>
  </si>
  <si>
    <t>Знать и понимать сущность биологических процессов: размножение, оплодотворение, действие искусственного и естественного отбора, формирование приспособленности, образование видов, круговорот веществ и превращения энергии в экосистемах и биосфере.</t>
  </si>
  <si>
    <t>Уметь объяснять: роль биологии в формировании научного мировоззрения; вклад биологических теорий в формирование современной естественнонаучной картины мира; единство живой и неживой природы, родство живых организмов; отрицательное влияние алкоголя, никотина, наркотических веществ на развитие зародыша человека; влияние мутагенов на организм человека, экологических факторов на организмы; взаимосвязи организмов и окружающей среды; причины эволюции, изменяемости видов, нарушений развития организмов.</t>
  </si>
  <si>
    <t>Использовать приобретенные знания и умения в практической деятельности и повседневной жизни для соблюдения мер профилактики отравлений, вирусных и других заболеваний, стрессов, вредных привычек (курение, алкоголизм, наркомания), а также правил поведения в природной среде; для оказания первой помощи при простудных и других заболеваниях, отравлении пищевыми продуктами</t>
  </si>
  <si>
    <t xml:space="preserve">Знать и понимать основные положения биологических теорий (клеточная, эволюционная теория Ч. Дарвина); учение В.И. Вернадского о биосфере; сущность законов Г. Менделя, закономерностей изменчивости.
Уметь решать элементарные биологические задачи, составлять элементарные схемы скрещивания и схемы переноса веществ и энергии в экосистемах (цепи питания)
</t>
  </si>
  <si>
    <t>Знать и понимать строение биологических объектов: клетки, генов и хромосом, вида и экосистем (структура)</t>
  </si>
  <si>
    <t>Знать и понимать строение биологических объектов: клетки, генов и хромосом, вида и экосистем (структура).
Уметь объяснять роль биологии в формировании научного мировоззрения; вклад биологических теорий в формирование современной естественнонаучной картины мира; единство живой и неживой природы, родство живых организмов; отрицательное влияние алкоголя, никотина, наркотических веществ на развитие зародыша человека; влияние мутагенов на организм человека, экологических факторов на организмы.</t>
  </si>
  <si>
    <t>12.3.</t>
  </si>
  <si>
    <t>Уметь находить информацию о биологических объектах в различных источниках (учебных текстах, справочниках, научно-популярных изданиях, компьютерных базах данных, ресурсах Интернета) и критически ее оценивать</t>
  </si>
  <si>
    <t>История 11 класс</t>
  </si>
  <si>
    <t>Знание основных терминов.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t>
  </si>
  <si>
    <t>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 Умение проводить поиск исторической информации в источниках разного типа; осуществлять внешнюю и внутреннюю критику источника (характеризовать авторство источника, время, обстоятельства, цели его создания, степень достоверности).</t>
  </si>
  <si>
    <t>Умение проводить поиск исторической информации в источниках разного типа; различать в исторической информации факты и мнения, исторические описания и исторические объяснения.</t>
  </si>
  <si>
    <t>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t>
  </si>
  <si>
    <t>Умение систематизировать разнообразную историческую информацию на основе своих представлений об общих закономерностях исторического процесса.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t>
  </si>
  <si>
    <t xml:space="preserve">Умение работать с исторической картой, анализировать историческую информацию, представленную в разных знаковых системах (текст, карта, таблица, схема, аудиовизуальный ряд).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 </t>
  </si>
  <si>
    <t>Умение работать с исторической картой, анализировать историческую информацию, представленную в разных знаковых системах (текст, карта, таблица, схема, аудиовизуальный ряд).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t>
  </si>
  <si>
    <t>Умение работать с иллюстративным материалом (знание фактов истории культуры), анализировать историческую информацию, представленную в разных знаковых системах (текст, карта, таблица, схема, аудиовизуальный ряд).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t>
  </si>
  <si>
    <t>Умение работать с иллюстративным материалом (знание фактов истории культуры), анализировать историческую информацию, представленную в разных знаковых системах (текст, карта, таблица, схема, аудиовизуальный ряд).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t>
  </si>
  <si>
    <t>Знание истории родного края.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t>
  </si>
  <si>
    <t>Знание истории родного края. Умение различать в исторической информации факты и мнения, исторические описания и исторические объяснения; систематизировать разнообразную историческую информацию на основе своих представлений об общих закономерностях исторического процесса.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t>
  </si>
  <si>
    <t>Знание исторических деятелей. Умение систематизировать разнообразную историческую информацию на основе своих представлений об общих закономерностях исторического процесса.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t>
  </si>
  <si>
    <t>Умение устанавливать причинно-следственные связи; систематизировать разнообразную историческую информацию на основе своих представлений об общих закономерностях исторического процесса.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t>
  </si>
  <si>
    <t>География 11 класс</t>
  </si>
  <si>
    <t xml:space="preserve">Знать/понимать географические особенности природы России.
Уметь использовать знания и умения в практической деятельности и повседневной жизни для анализа и оценки разных территорий с точки зрения взаимосвязи природных, социально-экономических, техногенных объектов и процессов 
</t>
  </si>
  <si>
    <t>Уметь находить и применять географическую информацию, для правильной оценки и объяснения важнейших социально-экономических событий международной жизни</t>
  </si>
  <si>
    <t xml:space="preserve">Знать/понимать географические особенности основных отраслей хозяйства России.
Уметь использовать знания и умения в практической деятельности и повседневной жизни для анализа и оценки разных территорий с точки зрения взаимосвязи природных, социально-экономических, техногенных объектов и процессов 
</t>
  </si>
  <si>
    <t>Уметь выделять существенные признаки географических объектов и явлений</t>
  </si>
  <si>
    <t>Уметь использовать знания и умения в практической деятельности и повседневной жизни для анализа и оценки разных территорий с точки зрения взаимосвязи природных, социально-экономических, техногенных объектов и процессов</t>
  </si>
  <si>
    <t>Знать/понимать географические особенности географических районов России.
Уметь выделять существенные признаки географических объектов и явлений</t>
  </si>
  <si>
    <t>Уметь использовать знания и умения в практической деятельности и повседневной жизни для определения различий во времени, чтения карт различного содержания</t>
  </si>
  <si>
    <t>Знать/понимать смысл основных теоретических категорий и понятий; особенности размещения основных видов природных ресурсов, их главные месторождения и территориальные сочетания; численность и динамику населения мира, отдельных регионов и стран; основные направления миграций населения мира; различия в уровне и качестве жизни населения мира; географические особенности отраслевой и территориальной структуры мирового хозяйства</t>
  </si>
  <si>
    <t>Знать/понимать численность и динамику населения мира, отдельных регионов и стран; основные направления миграций населения мира. 
Знать/понимать различия в уровне и качестве жизни населения мира</t>
  </si>
  <si>
    <t xml:space="preserve">Уметь использовать знания и умения в практической деятельности и повседневной жизни для анализа и оценки разных территорий с точки зрения взаимосвязи природных, социально-экономических, техногенных объектов и процессов </t>
  </si>
  <si>
    <t>Уметь определять и сравнивать по разным источникам информации географические тенденции развития природных, социально-экономических и геоэкологических объектов, процессов и явлений</t>
  </si>
  <si>
    <t>Уметь находить и применять географическую информацию, для правильной оценки и объяснения важнейших социально-экономических событий международной жизни; использовать знания и умения в практической деятельности и повседневной жизни для анализа и оценки разных территорий с точки зрения взаимосвязи природных, социально-экономических, техногенных объектов и процессов</t>
  </si>
  <si>
    <t>17K1.</t>
  </si>
  <si>
    <t>17K2.</t>
  </si>
  <si>
    <t>№ как в общем списке</t>
  </si>
  <si>
    <t>2024 Кировский</t>
  </si>
  <si>
    <t>2024 СПб</t>
  </si>
  <si>
    <t>2024 РФ</t>
  </si>
  <si>
    <t>2024 Кир-РФ</t>
  </si>
  <si>
    <t>2024 Кир-СПб</t>
  </si>
  <si>
    <t>2023 СПб</t>
  </si>
  <si>
    <t>2023 Кировский</t>
  </si>
  <si>
    <t>2023 РФ</t>
  </si>
  <si>
    <t>2023 Кир-РФ</t>
  </si>
  <si>
    <t>2023 Кир-СПб</t>
  </si>
  <si>
    <t xml:space="preserve">Кировский 2024-2023 </t>
  </si>
  <si>
    <t>СПб 2024-2023</t>
  </si>
  <si>
    <t>РФ 2024-2023</t>
  </si>
  <si>
    <t>Названия строк</t>
  </si>
  <si>
    <t>Общий итог</t>
  </si>
  <si>
    <t>СПб (1 - повысили, 0 - понизили)</t>
  </si>
  <si>
    <t>Кировский (1 - повысили, 0 - понизили)</t>
  </si>
  <si>
    <t>РФ (1 - повысили, 0 - понизили)</t>
  </si>
  <si>
    <t>№ пп</t>
  </si>
  <si>
    <t>Предмет</t>
  </si>
  <si>
    <t>Динамика, в %</t>
  </si>
  <si>
    <t>Среднее по полю 2024 Кировский</t>
  </si>
  <si>
    <t>Среднее по полю 2023 Кировский</t>
  </si>
  <si>
    <t>Повтор. дефицит, сравнивая с РФ (1 - да, 0 - нет)</t>
  </si>
  <si>
    <t>Повтор. дефицит, сравнивая с СПб (1 - да, 0 - нет)</t>
  </si>
  <si>
    <t>1, 2, 3, 4, 7, 8, 10, 5.1., 5.2., 6.2., 9.1., 9.2.</t>
  </si>
  <si>
    <t>10.1., 10.2K1., 10.2K2., 10.2K3., 3.1., 6.2., 7.1., 8K1.</t>
  </si>
  <si>
    <t>2, 4, 5, 6, 7, 8, 10, 11, 13.1., 13.2., 15.1., 15.2., 1К1., 3.2.</t>
  </si>
  <si>
    <t>5, 8, 9, 10K1., 10K2., 10K3., 2.2., 3.1., 6.1., 6.2.</t>
  </si>
  <si>
    <t>1, 2, 3, 4, 5, 6, 7</t>
  </si>
  <si>
    <t>3, 4, 6, 9, 10.1., 10.2., 8.2.</t>
  </si>
  <si>
    <t>3, 11, 12, 1K1., 1K2., 1K3., 2K1., 2K2., 2K3., 2K4., 4.1., 4.2.</t>
  </si>
  <si>
    <t>7, 9, 10, 1.2., 1.3., 8.1., 8.2.</t>
  </si>
  <si>
    <t>3, 5, 6, 7, 2.1., 2.2., 4.3., 8.2.</t>
  </si>
  <si>
    <t>7, 1.1., 2.1., 2.2., 3.1., 3.2., 4.1., 4.2., 6.2., 9.3.</t>
  </si>
  <si>
    <t>1, 2, 3, 4, 5, 6, 7, 8</t>
  </si>
  <si>
    <t>1, 2, 3, 4, 5, 6, 7, 8, 9, 10</t>
  </si>
  <si>
    <t>2, 1.1., 1.2., 3.1., 3.2., 5.1., 5.2., 6.1., 6.2., 7.1., 8.1.</t>
  </si>
  <si>
    <t>4, 5, 6, 9, 10, 11, 12.1., 12.2., 14.2., 1K1., 1K2., 2K1., 2K2., 2K3., 2K4., 3.1., 3.2., 7.1., 7.2., 8.1., 8.2.</t>
  </si>
  <si>
    <t>2, 10.2., 5.1., 5.2., 6.2., 8.2., 9.2.</t>
  </si>
  <si>
    <t>2, 3, 5, 1.1., 1.2., 10.2.</t>
  </si>
  <si>
    <t>1.1., 1.3., 2.1., 2.2., 2.3., 3.1., 3.3., 4.1., 4.2., 5.1., 5.2., 6.1., 6.2., 8.1., 8.2.</t>
  </si>
  <si>
    <t>1, 2, 3, 4, 5, 6, 8</t>
  </si>
  <si>
    <t>2, 4, 5, 6, 8, 10, 11, 13, 14, 15, 16</t>
  </si>
  <si>
    <t>2, 4, 6, 8, 1.2., 3.1., 3.2., 5.1., 5.2., 7.1., 7.2., 9.1., 9.2., 9.3.</t>
  </si>
  <si>
    <t>5, 6, 9, 12, 14, 11.1., 1K1., 1K2., 2K1., 2K2., 2K3., 2K4., 3.1., 3.2., 4.1., 4.2., 7.2., 8.1., 8.2.</t>
  </si>
  <si>
    <t>1, 2, 3, 4, 5, 6, 8, 10, 11</t>
  </si>
  <si>
    <t>1, 2, 3.1., 3.2., 4.1., 4.2., 5.2., 6.2., 7.1., 7.2., 9.1., 9.2.</t>
  </si>
  <si>
    <t>2, 3.1., 3.2., 7.1., 7.2., 9.3.</t>
  </si>
  <si>
    <t>1.1., 1.2., 2.2., 3.1., 3.2., 3.3., 4.1., 4.2., 4.3., 5.1., 5.2., 5.3., 6.1., 6.2., 6.3.</t>
  </si>
  <si>
    <t>1, 2, 3, 5, 7, 9, 10</t>
  </si>
  <si>
    <t>1, 2, 4, 5, 6, 7, 9, 10, 11, 12, 13, 14, 15, 17, 18, 19, 16.1., 16.2.</t>
  </si>
  <si>
    <t>12, 17</t>
  </si>
  <si>
    <t>2, 3, 4, 5, 7, 8, 1.1., 1.2., 10.1., 10.2., 10.3., 6.1., 6.2., 9.1., 9.2.</t>
  </si>
  <si>
    <t>5, 6, 9, 10, 12, 13, 11.2., 15.1., 15.2., 16.1., 16.2., 1K1., 1K2., 2K2., 3.1., 3.2., 4.1., 4.2.</t>
  </si>
  <si>
    <t>4, 5, 6, 7, 9, 10, 11</t>
  </si>
  <si>
    <t>8, 1.2., 3.1., 4.1., 4.2., 4.3., 4.4., 5.1., 6.1., 6.2., 6.3., 6.4., 6.5., 7.1., 7.2.</t>
  </si>
  <si>
    <t>4, 7, 8, 9, 1.1., 10.1., 10.2., 11.1., 11.2., 12.1., 12.2., 12.3., 2.3., 6.2.</t>
  </si>
  <si>
    <t>1, 2, 3, 4, 5, 6, 8, 10, 11, 12, 14, 16, 17K1., 17K2.</t>
  </si>
  <si>
    <t>1, 2, 3, 4, 5, 6, 8, 9, 11, 12, 10K1., 10K2.</t>
  </si>
  <si>
    <t>3, 5, 6, 7, 10, 11, 12, 13, 16, 17, 18</t>
  </si>
  <si>
    <t>7, 10, 11, 12, 14</t>
  </si>
  <si>
    <t>Всего</t>
  </si>
  <si>
    <t>Дефициты, %</t>
  </si>
  <si>
    <t>Группа</t>
  </si>
  <si>
    <t>10.1., 10.2K1.</t>
  </si>
  <si>
    <t>6</t>
  </si>
  <si>
    <t>2.2., 3.1., 4.3.</t>
  </si>
  <si>
    <t>2, 5, 6, 7</t>
  </si>
  <si>
    <t>1, 9</t>
  </si>
  <si>
    <t>1K2., 2K4.</t>
  </si>
  <si>
    <t>6, 9, 1.1., 1.2., 1.3., 8.1.</t>
  </si>
  <si>
    <t>3, 5, 6, 2.1., 2.2., 4.2., 4.3.</t>
  </si>
  <si>
    <t>5, 7</t>
  </si>
  <si>
    <t>1, 3, 4, 5, 7, 10</t>
  </si>
  <si>
    <t>2, 4, 1.1., 3.2., 5.1., 6.1., 6.2.</t>
  </si>
  <si>
    <t>4, 9, 1K2., 2K3., 2K4.</t>
  </si>
  <si>
    <t>1, 2, 10.2., 5.1., 5.2., 6.1., 8.2., 9.2.</t>
  </si>
  <si>
    <t>5, 8, 1.1., 7.1.</t>
  </si>
  <si>
    <t>1.1., 1.3., 2.1., 2.2., 2.3., 3.1., 4.1., 4.2., 5.1., 6.2.</t>
  </si>
  <si>
    <t>3, 4, 7, 8</t>
  </si>
  <si>
    <t>2, 4, 8, 10, 11</t>
  </si>
  <si>
    <t>2, 4, 6, 8, 1.1., 3.2., 5.1., 7.1.</t>
  </si>
  <si>
    <t>5, 9, 10, 1K1., 1K2., 2K1., 2K2., 2K3., 2K4., 3.2.</t>
  </si>
  <si>
    <t>1, 3, 4, 6, 8</t>
  </si>
  <si>
    <t>1, 2, 10.1., 4.1., 4.2., 5.1., 5.2., 6.1., 6.2., 7.2.</t>
  </si>
  <si>
    <t>2, 3.1., 7.1., 9.3.</t>
  </si>
  <si>
    <t>1.2., 2.2., 3.2., 3.3., 4.1., 5.1., 5.2., 6.1., 6.2., 6.3.</t>
  </si>
  <si>
    <t>1, 2, 3, 5</t>
  </si>
  <si>
    <t>1, 2, 5, 9, 10, 11, 13, 18, 19</t>
  </si>
  <si>
    <t>13</t>
  </si>
  <si>
    <t>2, 4, 5, 8, 1.1., 6.1., 9.1., 9.2.</t>
  </si>
  <si>
    <t>5, 9, 12, 13, 1K2., 2K2.</t>
  </si>
  <si>
    <t>4, 5, 6, 7, 9, 10</t>
  </si>
  <si>
    <t>4, 7, 9, 1.1., 1.2., 10.1., 11.1., 11.2., 12.2., 12.3., 2.3., 6.2.</t>
  </si>
  <si>
    <t>1, 2, 3, 4, 5, 6, 8, 10, 11, 12</t>
  </si>
  <si>
    <t>1, 2, 3, 4, 5, 6, 8, 11, 12</t>
  </si>
  <si>
    <t>3, 4, 5, 6, 7, 10, 11, 12, 13, 16, 17</t>
  </si>
  <si>
    <t>7, 10, 11, 12</t>
  </si>
  <si>
    <t>нет повторяющихся дефицитов</t>
  </si>
  <si>
    <t>Кол-во зад. по Блокам ООП</t>
  </si>
  <si>
    <t>Прочие</t>
  </si>
  <si>
    <t>0-25</t>
  </si>
  <si>
    <t>50-75</t>
  </si>
  <si>
    <t>25-50</t>
  </si>
  <si>
    <t>75-100</t>
  </si>
  <si>
    <t>%</t>
  </si>
  <si>
    <t>% деф.</t>
  </si>
  <si>
    <t>№№, Повторяющиеся дефицитные задания ВПР за два года в Кировском районе СПб, относительно:</t>
  </si>
  <si>
    <t>%  деф. заданий</t>
  </si>
  <si>
    <t>Назавание предмета</t>
  </si>
  <si>
    <t xml:space="preserve"> </t>
  </si>
  <si>
    <t>Повт. дефициты</t>
  </si>
  <si>
    <t>Кол-во деф. зад. (Кир-СПб)</t>
  </si>
  <si>
    <t>Кол-во деф. зад. (Кир-РФ)</t>
  </si>
  <si>
    <t>Количество дефицитных заданий ВПР-2024 Кировского района по блокам ООП, относительно:</t>
  </si>
  <si>
    <t>% Выполнения работы Кировский</t>
  </si>
  <si>
    <t>в %</t>
  </si>
  <si>
    <t>Кол-во, где % снизился</t>
  </si>
  <si>
    <t>РФ (Кир-РФ)</t>
  </si>
  <si>
    <t>СПб (Кир-СПб)</t>
  </si>
  <si>
    <t>Биология 7 класс (линейная, по программе 7)</t>
  </si>
  <si>
    <t>Биология 7 класс (концентрическая, по программе 8)</t>
  </si>
  <si>
    <t>Всего заданий по Блокам ООП</t>
  </si>
  <si>
    <t>Динамика, %</t>
  </si>
  <si>
    <t>Средний % выполнения ВПР</t>
  </si>
  <si>
    <t>Сравнение результатов ВПР за 2024, 2023 гг (по РФ, СПБ, Кировскому району) по среднему % выполнения работ</t>
  </si>
  <si>
    <t>Кол-во, где % вырос или остался на том же уровне</t>
  </si>
  <si>
    <t>Сравнение результатов ВПР за 2024, 2023 гг (по РФ, СПБ, Кировскому району) в % выполнения заданий по Блокам ООП</t>
  </si>
  <si>
    <t>% выполнения работы, Кировский</t>
  </si>
  <si>
    <t>Достижение планируемых результатов ВПР 2023 года</t>
  </si>
  <si>
    <t>Достижение планируемых результатов ВПР 2024 года</t>
  </si>
  <si>
    <t>Динамика результатов 2023-2024гг.</t>
  </si>
  <si>
    <t>Сводная таблица (для работы с данными)</t>
  </si>
  <si>
    <t>Образовательные дефициты обучающихся Кировского района по результатам ВПР 2024 года</t>
  </si>
  <si>
    <t>Динамика выполнения ВПР в Кировского районе Санкт-Петербурга</t>
  </si>
  <si>
    <t>Сравнение обобщенных результатов ВПР</t>
  </si>
  <si>
    <t>Процент повторяющихся дефицитов Кировского района за два года (сравнивая с СПб)</t>
  </si>
  <si>
    <t>Процент повторяющихся дефицитов Кировского района за два года (сравнивая с РФ)</t>
  </si>
  <si>
    <t>Всего заданий по блокам ООП</t>
  </si>
  <si>
    <t>Процент повторяющихся дефицитов (относительно региона)</t>
  </si>
  <si>
    <t>Процент повторяющихся дефицитов (относительно РФ)</t>
  </si>
  <si>
    <t>Повторяющиеся дефицитные задания ВПР Кировского района в 2024 году (по №№)</t>
  </si>
  <si>
    <t>Содержание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</si>
</sst>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font>
    <font>
      <sz val="11"/>
      <color theme="1"/>
      <name val="Calibri"/>
      <family val="2"/>
      <charset val="204"/>
      <scheme val="minor"/>
    </font>
    <font>
      <sz val="11"/>
      <color theme="1"/>
      <name val="Calibri"/>
      <family val="2"/>
      <charset val="204"/>
      <scheme val="minor"/>
    </font>
    <font>
      <b/>
      <sz val="15"/>
      <color theme="3"/>
      <name val="Calibri"/>
      <family val="2"/>
      <charset val="204"/>
      <scheme val="minor"/>
    </font>
    <font>
      <u/>
      <sz val="11"/>
      <color theme="10"/>
      <name val="Calibri"/>
    </font>
    <font>
      <u/>
      <sz val="12"/>
      <color theme="10"/>
      <name val="Times New Roman"/>
      <family val="1"/>
      <charset val="204"/>
    </font>
    <font>
      <sz val="12"/>
      <color rgb="FF000000"/>
      <name val="Times New Roman"/>
      <family val="1"/>
      <charset val="204"/>
    </font>
    <font>
      <b/>
      <sz val="12"/>
      <color rgb="FF000000"/>
      <name val="Times New Roman"/>
      <family val="1"/>
      <charset val="204"/>
    </font>
    <font>
      <sz val="12"/>
      <color theme="1"/>
      <name val="Times New Roman"/>
      <family val="1"/>
      <charset val="204"/>
    </font>
    <font>
      <b/>
      <sz val="12"/>
      <color theme="1"/>
      <name val="Times New Roman"/>
      <family val="1"/>
      <charset val="204"/>
    </font>
    <font>
      <b/>
      <sz val="12"/>
      <color theme="3"/>
      <name val="Times New Roman"/>
      <family val="1"/>
      <charset val="204"/>
    </font>
    <font>
      <b/>
      <sz val="12"/>
      <color rgb="FF00B050"/>
      <name val="Times New Roman"/>
      <family val="1"/>
      <charset val="204"/>
    </font>
    <font>
      <sz val="12"/>
      <color rgb="FFFF0000"/>
      <name val="Times New Roman"/>
      <family val="1"/>
      <charset val="204"/>
    </font>
    <font>
      <sz val="12"/>
      <name val="Times New Roman"/>
      <family val="1"/>
      <charset val="204"/>
    </font>
  </fonts>
  <fills count="10">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4" tint="0.79998168889431442"/>
        <bgColor theme="4" tint="0.79998168889431442"/>
      </patternFill>
    </fill>
    <fill>
      <patternFill patternType="solid">
        <fgColor theme="4" tint="0.79998168889431442"/>
        <bgColor indexed="65"/>
      </patternFill>
    </fill>
    <fill>
      <patternFill patternType="solid">
        <fgColor theme="4" tint="0.59999389629810485"/>
        <bgColor indexed="65"/>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theme="4"/>
      </top>
      <bottom style="thin">
        <color indexed="64"/>
      </bottom>
      <diagonal/>
    </border>
    <border>
      <left/>
      <right/>
      <top style="thin">
        <color indexed="64"/>
      </top>
      <bottom/>
      <diagonal/>
    </border>
    <border>
      <left/>
      <right/>
      <top style="thin">
        <color indexed="64"/>
      </top>
      <bottom style="thick">
        <color theme="4"/>
      </bottom>
      <diagonal/>
    </border>
    <border>
      <left/>
      <right style="thin">
        <color indexed="64"/>
      </right>
      <top/>
      <bottom style="thick">
        <color theme="4"/>
      </bottom>
      <diagonal/>
    </border>
    <border>
      <left style="thin">
        <color indexed="64"/>
      </left>
      <right/>
      <top/>
      <bottom style="thick">
        <color theme="4"/>
      </bottom>
      <diagonal/>
    </border>
  </borders>
  <cellStyleXfs count="6">
    <xf numFmtId="0" fontId="0" fillId="0" borderId="0"/>
    <xf numFmtId="0" fontId="2" fillId="0" borderId="0"/>
    <xf numFmtId="0" fontId="3" fillId="0" borderId="2" applyNumberFormat="0" applyFill="0" applyAlignment="0" applyProtection="0"/>
    <xf numFmtId="0" fontId="1" fillId="8" borderId="0" applyNumberFormat="0" applyBorder="0" applyAlignment="0" applyProtection="0"/>
    <xf numFmtId="0" fontId="1" fillId="9" borderId="0" applyNumberFormat="0" applyBorder="0" applyAlignment="0" applyProtection="0"/>
    <xf numFmtId="0" fontId="4" fillId="0" borderId="0" applyNumberFormat="0" applyFill="0" applyBorder="0" applyAlignment="0" applyProtection="0"/>
  </cellStyleXfs>
  <cellXfs count="87">
    <xf numFmtId="0" fontId="0" fillId="0" borderId="0" xfId="0"/>
    <xf numFmtId="0" fontId="3" fillId="0" borderId="2" xfId="2"/>
    <xf numFmtId="0" fontId="5" fillId="0" borderId="0" xfId="5" applyFont="1"/>
    <xf numFmtId="0" fontId="6" fillId="0" borderId="0" xfId="0" applyFont="1"/>
    <xf numFmtId="0" fontId="7" fillId="0" borderId="1" xfId="1" applyFont="1" applyBorder="1"/>
    <xf numFmtId="0" fontId="7" fillId="0" borderId="1" xfId="1" applyFont="1" applyBorder="1" applyAlignment="1">
      <alignment horizontal="center"/>
    </xf>
    <xf numFmtId="0" fontId="7" fillId="0" borderId="1" xfId="1" applyFont="1" applyBorder="1" applyAlignment="1">
      <alignment horizontal="left"/>
    </xf>
    <xf numFmtId="0" fontId="8" fillId="0" borderId="1" xfId="1" applyFont="1" applyBorder="1"/>
    <xf numFmtId="0" fontId="8" fillId="0" borderId="0" xfId="1" applyFont="1"/>
    <xf numFmtId="0" fontId="8" fillId="0" borderId="1" xfId="1" applyFont="1" applyBorder="1" applyAlignment="1">
      <alignment horizontal="center"/>
    </xf>
    <xf numFmtId="0" fontId="8" fillId="0" borderId="1" xfId="1" applyFont="1" applyBorder="1" applyAlignment="1">
      <alignment horizontal="left"/>
    </xf>
    <xf numFmtId="0" fontId="9" fillId="8" borderId="7" xfId="3" applyFont="1" applyBorder="1" applyAlignment="1">
      <alignment horizontal="center" vertical="center"/>
    </xf>
    <xf numFmtId="0" fontId="10" fillId="0" borderId="13" xfId="2" applyFont="1" applyFill="1" applyBorder="1" applyAlignment="1">
      <alignment horizontal="center" vertical="center"/>
    </xf>
    <xf numFmtId="0" fontId="10" fillId="0" borderId="12" xfId="2" applyFont="1" applyFill="1" applyBorder="1" applyAlignment="1">
      <alignment horizontal="center" vertical="center"/>
    </xf>
    <xf numFmtId="2" fontId="9" fillId="7" borderId="7" xfId="0" applyNumberFormat="1" applyFont="1" applyFill="1" applyBorder="1" applyAlignment="1">
      <alignment horizontal="center" vertical="center" wrapText="1"/>
    </xf>
    <xf numFmtId="0" fontId="9" fillId="8" borderId="8" xfId="3" applyFont="1" applyBorder="1" applyAlignment="1">
      <alignment horizontal="center" vertical="center"/>
    </xf>
    <xf numFmtId="0" fontId="9" fillId="8" borderId="1" xfId="3" applyFont="1" applyBorder="1" applyAlignment="1">
      <alignment horizontal="center" vertical="center"/>
    </xf>
    <xf numFmtId="0" fontId="9" fillId="8" borderId="3" xfId="3" applyFont="1" applyBorder="1" applyAlignment="1">
      <alignment horizontal="center" vertical="center"/>
    </xf>
    <xf numFmtId="2" fontId="9" fillId="7" borderId="8" xfId="0" applyNumberFormat="1" applyFont="1" applyFill="1" applyBorder="1" applyAlignment="1">
      <alignment horizontal="center" vertical="center" wrapText="1"/>
    </xf>
    <xf numFmtId="0" fontId="6" fillId="0" borderId="1" xfId="0" applyFont="1" applyBorder="1"/>
    <xf numFmtId="0" fontId="8" fillId="0" borderId="1" xfId="0" applyFont="1" applyBorder="1" applyAlignment="1"/>
    <xf numFmtId="2" fontId="11" fillId="0" borderId="1" xfId="0" applyNumberFormat="1" applyFont="1" applyBorder="1"/>
    <xf numFmtId="2" fontId="6" fillId="0" borderId="1" xfId="0" applyNumberFormat="1" applyFont="1" applyBorder="1"/>
    <xf numFmtId="0" fontId="10" fillId="0" borderId="10" xfId="2" applyFont="1" applyFill="1" applyBorder="1" applyAlignment="1">
      <alignment horizontal="center" vertical="center"/>
    </xf>
    <xf numFmtId="0" fontId="10" fillId="0" borderId="11" xfId="2" applyFont="1" applyFill="1" applyBorder="1" applyAlignment="1">
      <alignment horizontal="center" vertical="center"/>
    </xf>
    <xf numFmtId="0" fontId="9" fillId="8" borderId="1" xfId="3" applyFont="1" applyBorder="1" applyAlignment="1">
      <alignment horizontal="center" vertical="center"/>
    </xf>
    <xf numFmtId="0" fontId="9" fillId="8" borderId="3" xfId="3" applyFont="1" applyBorder="1" applyAlignment="1">
      <alignment horizontal="center" vertical="center"/>
    </xf>
    <xf numFmtId="0" fontId="9" fillId="8" borderId="4" xfId="3" applyFont="1" applyBorder="1" applyAlignment="1">
      <alignment horizontal="center" vertical="center"/>
    </xf>
    <xf numFmtId="0" fontId="9" fillId="8" borderId="1" xfId="3" applyFont="1" applyBorder="1" applyAlignment="1">
      <alignment horizontal="center" vertical="center" wrapText="1"/>
    </xf>
    <xf numFmtId="2" fontId="9" fillId="8" borderId="1" xfId="3" applyNumberFormat="1" applyFont="1" applyBorder="1" applyAlignment="1">
      <alignment horizontal="center" vertical="center" wrapText="1"/>
    </xf>
    <xf numFmtId="0" fontId="9" fillId="8" borderId="1" xfId="3" applyFont="1" applyBorder="1"/>
    <xf numFmtId="0" fontId="6" fillId="0" borderId="1" xfId="0" applyFont="1" applyFill="1" applyBorder="1"/>
    <xf numFmtId="0" fontId="6" fillId="0" borderId="0" xfId="0" applyFont="1" applyBorder="1"/>
    <xf numFmtId="0" fontId="9" fillId="8" borderId="1" xfId="3" applyFont="1" applyBorder="1" applyAlignment="1">
      <alignment horizontal="center" vertical="center" wrapText="1"/>
    </xf>
    <xf numFmtId="0" fontId="6" fillId="0" borderId="0" xfId="0" applyFont="1" applyAlignment="1">
      <alignment wrapText="1"/>
    </xf>
    <xf numFmtId="0" fontId="6" fillId="0" borderId="1" xfId="0" applyFont="1" applyFill="1" applyBorder="1" applyAlignment="1">
      <alignment wrapText="1"/>
    </xf>
    <xf numFmtId="0" fontId="6" fillId="0" borderId="1" xfId="0" applyFont="1" applyBorder="1" applyAlignment="1">
      <alignment wrapText="1"/>
    </xf>
    <xf numFmtId="2" fontId="12" fillId="0" borderId="1" xfId="0" applyNumberFormat="1" applyFont="1" applyBorder="1"/>
    <xf numFmtId="2" fontId="6" fillId="0" borderId="0" xfId="0" applyNumberFormat="1" applyFont="1"/>
    <xf numFmtId="0" fontId="10" fillId="0" borderId="0" xfId="2" applyFont="1" applyFill="1" applyBorder="1"/>
    <xf numFmtId="0" fontId="10" fillId="0" borderId="2" xfId="2" applyFont="1" applyFill="1"/>
    <xf numFmtId="0" fontId="10" fillId="0" borderId="2" xfId="2" applyFont="1"/>
    <xf numFmtId="0" fontId="9" fillId="9" borderId="1" xfId="4" applyFont="1" applyBorder="1" applyAlignment="1">
      <alignment vertical="center" wrapText="1"/>
    </xf>
    <xf numFmtId="0" fontId="9" fillId="9" borderId="9" xfId="4" applyFont="1" applyBorder="1" applyAlignment="1">
      <alignment vertical="center" wrapText="1"/>
    </xf>
    <xf numFmtId="0" fontId="9" fillId="9" borderId="1" xfId="4" applyFont="1" applyBorder="1" applyAlignment="1">
      <alignment horizontal="center" vertical="center"/>
    </xf>
    <xf numFmtId="0" fontId="9" fillId="9" borderId="1" xfId="4" applyFont="1" applyBorder="1" applyAlignment="1">
      <alignment horizontal="center" vertical="center" wrapText="1"/>
    </xf>
    <xf numFmtId="0" fontId="8" fillId="0" borderId="1" xfId="3" applyFont="1" applyFill="1" applyBorder="1"/>
    <xf numFmtId="0" fontId="8" fillId="0" borderId="0" xfId="3" applyFont="1" applyFill="1" applyBorder="1"/>
    <xf numFmtId="2" fontId="6" fillId="0" borderId="0" xfId="0" applyNumberFormat="1" applyFont="1" applyBorder="1"/>
    <xf numFmtId="0" fontId="10" fillId="0" borderId="0" xfId="2" applyFont="1" applyBorder="1"/>
    <xf numFmtId="0" fontId="9" fillId="8" borderId="1" xfId="3" applyNumberFormat="1" applyFont="1" applyBorder="1" applyAlignment="1">
      <alignment horizontal="center" vertical="center"/>
    </xf>
    <xf numFmtId="0" fontId="6" fillId="0" borderId="0" xfId="0" pivotButton="1" applyFont="1"/>
    <xf numFmtId="0" fontId="9" fillId="8" borderId="3" xfId="3" applyFont="1" applyBorder="1" applyAlignment="1">
      <alignment horizontal="center" vertical="center" wrapText="1"/>
    </xf>
    <xf numFmtId="0" fontId="9" fillId="8" borderId="5" xfId="3" applyFont="1" applyBorder="1" applyAlignment="1">
      <alignment horizontal="center" vertical="center" wrapText="1"/>
    </xf>
    <xf numFmtId="2" fontId="6" fillId="0" borderId="1" xfId="0" applyNumberFormat="1" applyFont="1" applyBorder="1" applyAlignment="1">
      <alignment wrapText="1"/>
    </xf>
    <xf numFmtId="2" fontId="6" fillId="0" borderId="6" xfId="0" applyNumberFormat="1" applyFont="1" applyFill="1" applyBorder="1"/>
    <xf numFmtId="1" fontId="6" fillId="0" borderId="0" xfId="0" applyNumberFormat="1" applyFont="1"/>
    <xf numFmtId="0" fontId="13" fillId="0" borderId="1" xfId="0" applyNumberFormat="1" applyFont="1" applyBorder="1"/>
    <xf numFmtId="0" fontId="10" fillId="0" borderId="2" xfId="2" applyFont="1" applyAlignment="1">
      <alignment horizontal="center"/>
    </xf>
    <xf numFmtId="1" fontId="6" fillId="0" borderId="1" xfId="0" applyNumberFormat="1" applyFont="1" applyBorder="1"/>
    <xf numFmtId="0" fontId="13" fillId="0" borderId="0" xfId="0" applyNumberFormat="1" applyFont="1"/>
    <xf numFmtId="2" fontId="6" fillId="0" borderId="0" xfId="0" pivotButton="1" applyNumberFormat="1" applyFont="1"/>
    <xf numFmtId="2" fontId="6" fillId="0" borderId="0" xfId="0" applyNumberFormat="1" applyFont="1" applyAlignment="1">
      <alignment horizontal="left"/>
    </xf>
    <xf numFmtId="2" fontId="6" fillId="0" borderId="0" xfId="0" pivotButton="1" applyNumberFormat="1" applyFont="1" applyAlignment="1">
      <alignment wrapText="1"/>
    </xf>
    <xf numFmtId="2" fontId="6" fillId="0" borderId="0" xfId="0" applyNumberFormat="1" applyFont="1" applyAlignment="1">
      <alignment wrapText="1"/>
    </xf>
    <xf numFmtId="2" fontId="6" fillId="0" borderId="0" xfId="0" applyNumberFormat="1" applyFont="1" applyAlignment="1">
      <alignment horizontal="left" wrapText="1"/>
    </xf>
    <xf numFmtId="2" fontId="6" fillId="0" borderId="0" xfId="0" applyNumberFormat="1" applyFont="1" applyAlignment="1">
      <alignment horizontal="left" indent="1"/>
    </xf>
    <xf numFmtId="0" fontId="7" fillId="6" borderId="1" xfId="0" applyFont="1" applyFill="1" applyBorder="1"/>
    <xf numFmtId="0" fontId="7" fillId="6" borderId="1" xfId="0" applyFont="1" applyFill="1" applyBorder="1" applyAlignment="1">
      <alignment vertical="top"/>
    </xf>
    <xf numFmtId="0" fontId="7" fillId="2" borderId="1" xfId="1" applyFont="1" applyFill="1" applyBorder="1" applyAlignment="1">
      <alignment vertical="top" wrapText="1"/>
    </xf>
    <xf numFmtId="0" fontId="7" fillId="5" borderId="1" xfId="1" applyFont="1" applyFill="1" applyBorder="1" applyAlignment="1">
      <alignment vertical="top" wrapText="1"/>
    </xf>
    <xf numFmtId="0" fontId="7" fillId="3" borderId="1" xfId="0" applyFont="1" applyFill="1" applyBorder="1" applyAlignment="1">
      <alignment vertical="top" wrapText="1"/>
    </xf>
    <xf numFmtId="0" fontId="7" fillId="4" borderId="1" xfId="0" applyFont="1" applyFill="1" applyBorder="1" applyAlignment="1">
      <alignment vertical="top" wrapText="1"/>
    </xf>
    <xf numFmtId="0" fontId="7" fillId="6" borderId="1" xfId="0" applyFont="1" applyFill="1" applyBorder="1" applyAlignment="1">
      <alignment vertical="top" wrapText="1"/>
    </xf>
    <xf numFmtId="0" fontId="7" fillId="6" borderId="1" xfId="0" applyFont="1" applyFill="1" applyBorder="1" applyAlignment="1">
      <alignment horizontal="center"/>
    </xf>
    <xf numFmtId="0" fontId="7" fillId="6" borderId="1" xfId="0" applyFont="1" applyFill="1" applyBorder="1" applyAlignment="1">
      <alignment horizontal="left"/>
    </xf>
    <xf numFmtId="0" fontId="8" fillId="0" borderId="1" xfId="1" applyFont="1" applyBorder="1" applyAlignment="1">
      <alignment vertical="top" wrapText="1"/>
    </xf>
    <xf numFmtId="0" fontId="6" fillId="0" borderId="1" xfId="0" applyFont="1" applyBorder="1" applyAlignment="1">
      <alignment vertical="top" wrapText="1"/>
    </xf>
    <xf numFmtId="0" fontId="6" fillId="0" borderId="1" xfId="0" applyFont="1" applyBorder="1" applyAlignment="1">
      <alignment horizontal="center"/>
    </xf>
    <xf numFmtId="0" fontId="6" fillId="0" borderId="1" xfId="0" applyFont="1" applyBorder="1" applyAlignment="1">
      <alignment horizontal="left"/>
    </xf>
    <xf numFmtId="0" fontId="8" fillId="0" borderId="0" xfId="1" applyFont="1" applyAlignment="1">
      <alignment vertical="top" wrapText="1"/>
    </xf>
    <xf numFmtId="0" fontId="6" fillId="0" borderId="0" xfId="0" applyFont="1" applyAlignment="1">
      <alignment vertical="top" wrapText="1"/>
    </xf>
    <xf numFmtId="0" fontId="6" fillId="0" borderId="0" xfId="0" applyFont="1" applyAlignment="1">
      <alignment horizontal="center"/>
    </xf>
    <xf numFmtId="0" fontId="6" fillId="0" borderId="0" xfId="0" applyFont="1" applyAlignment="1">
      <alignment horizontal="left"/>
    </xf>
    <xf numFmtId="0" fontId="7" fillId="0" borderId="1" xfId="0" applyFont="1" applyBorder="1"/>
    <xf numFmtId="0" fontId="7" fillId="0" borderId="1" xfId="0" applyFont="1" applyBorder="1" applyAlignment="1">
      <alignment horizontal="center"/>
    </xf>
    <xf numFmtId="0" fontId="7" fillId="0" borderId="1" xfId="0" applyFont="1" applyBorder="1" applyAlignment="1">
      <alignment horizontal="left"/>
    </xf>
  </cellXfs>
  <cellStyles count="6">
    <cellStyle name="20% — акцент1" xfId="3" builtinId="30"/>
    <cellStyle name="40% — акцент1" xfId="4" builtinId="31"/>
    <cellStyle name="Гиперссылка" xfId="5" builtinId="8"/>
    <cellStyle name="Заголовок 1" xfId="2" builtinId="16"/>
    <cellStyle name="Обычный" xfId="0" builtinId="0"/>
    <cellStyle name="Обычный 2" xfId="1" xr:uid="{284DCBE1-3FAC-4E99-A834-09043EFB01F6}"/>
  </cellStyles>
  <dxfs count="17">
    <dxf>
      <font>
        <b/>
        <i val="0"/>
        <color rgb="FF9C0006"/>
      </font>
      <fill>
        <patternFill patternType="none">
          <bgColor auto="1"/>
        </patternFill>
      </fill>
    </dxf>
    <dxf>
      <font>
        <b/>
        <i val="0"/>
        <color rgb="FF9C0006"/>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wrapText="1"/>
    </dxf>
    <dxf>
      <alignment wrapText="1" indent="0"/>
    </dxf>
    <dxf>
      <alignment wrapText="1" indent="0"/>
    </dxf>
    <dxf>
      <alignment wrapText="1" indent="0"/>
    </dxf>
    <dxf>
      <numFmt numFmtId="2" formatCode="0.00"/>
    </dxf>
    <dxf>
      <numFmt numFmtId="2" formatCode="0.00"/>
    </dxf>
    <dxf>
      <alignment wrapText="1"/>
    </dxf>
    <dxf>
      <alignment wrapText="1"/>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Литвинович" refreshedDate="45568.840051157407" createdVersion="6" refreshedVersion="6" minRefreshableVersion="3" recordCount="624" xr:uid="{FBD3F1E2-64D3-48DB-8E68-724B5F732EB1}">
  <cacheSource type="worksheet">
    <worksheetSource ref="A1:Y625" sheet="Динамика"/>
  </cacheSource>
  <cacheFields count="25">
    <cacheField name="Название предмета и класс " numFmtId="0">
      <sharedItems count="37">
        <s v="Русский язык 4 класс"/>
        <s v="Математика 4 класс"/>
        <s v="Окружающий мир 4 класс"/>
        <s v="Русский язык 5 класс"/>
        <s v="Математика 5 класс"/>
        <s v="Биология 5 класс"/>
        <s v="История 5 класс"/>
        <s v="Русский язык 6 класс"/>
        <s v="Математика 6 класс"/>
        <s v="Биология линейная 6 класс"/>
        <s v="История 6 класс"/>
        <s v="География 6 класс"/>
        <s v="Обществознание 6 класс"/>
        <s v="Биология концентрическая 6 класс"/>
        <s v="Русский язык 7 класс"/>
        <s v="Математика 7 класс"/>
        <s v="Физика 7 класс"/>
        <s v="Биология 7 класс (линейная, по программе 7 класса)"/>
        <s v="История 7 класс"/>
        <s v="География 7 класс"/>
        <s v="Обществознание 7 класс"/>
        <s v="Биология 7 класс (концентрическая, по программе 8 класса линейная)"/>
        <s v="Русский язык 8 класс"/>
        <s v="Математика 8 класс"/>
        <s v="Физика 8 класс"/>
        <s v="Химия 8 класс"/>
        <s v="Биология линейная 8 класс"/>
        <s v="История 8 класс"/>
        <s v="География 8 класс"/>
        <s v="Обществознание 8 класс"/>
        <s v="Математика (углубленная) 8 класс"/>
        <s v="Биология концентрическая 8 класс"/>
        <s v="Физика 11 класс"/>
        <s v="Химия 11 класс"/>
        <s v="Биология 11 класс"/>
        <s v="История 11 класс"/>
        <s v="География 11 класс"/>
      </sharedItems>
    </cacheField>
    <cacheField name="Класс" numFmtId="0">
      <sharedItems containsSemiMixedTypes="0" containsString="0" containsNumber="1" containsInteger="1" minValue="4" maxValue="11" count="6">
        <n v="4"/>
        <n v="5"/>
        <n v="6"/>
        <n v="7"/>
        <n v="8"/>
        <n v="11"/>
      </sharedItems>
    </cacheField>
    <cacheField name="Название предмета " numFmtId="0">
      <sharedItems count="14">
        <s v="Русский язык"/>
        <s v="Математика"/>
        <s v="Окружающий мир"/>
        <s v="Биология"/>
        <s v="История"/>
        <s v="Биология линейная"/>
        <s v="География"/>
        <s v="Обществознание"/>
        <s v="Биология концентрическая"/>
        <s v="Физика"/>
        <s v="Биология 7 класс (линейная, по программе"/>
        <s v="Биология 7 класс (концентрическая, по программе 8"/>
        <s v="Химия"/>
        <s v="Математика (углубленная)"/>
      </sharedItems>
    </cacheField>
    <cacheField name="2023 СПб" numFmtId="0">
      <sharedItems containsSemiMixedTypes="0" containsString="0" containsNumber="1" minValue="6.04" maxValue="98.55"/>
    </cacheField>
    <cacheField name="2023 Кировский" numFmtId="0">
      <sharedItems containsSemiMixedTypes="0" containsString="0" containsNumber="1" minValue="0" maxValue="98.98" count="582">
        <n v="62.3"/>
        <n v="89.82"/>
        <n v="69.430000000000007"/>
        <n v="89.13"/>
        <n v="81.38"/>
        <n v="79.819999999999993"/>
        <n v="80.88"/>
        <n v="55.85"/>
        <n v="67.19"/>
        <n v="71.63"/>
        <n v="75.97"/>
        <n v="72.2"/>
        <n v="66.599999999999994"/>
        <n v="73.88"/>
        <n v="76.33"/>
        <n v="71.790000000000006"/>
        <n v="67.92"/>
        <n v="82.58"/>
        <n v="49.93"/>
        <n v="44.48"/>
        <n v="93.18"/>
        <n v="85.91"/>
        <n v="88.64"/>
        <n v="67.17"/>
        <n v="70.28"/>
        <n v="59.09"/>
        <n v="95.56"/>
        <n v="88.92"/>
        <n v="65.94"/>
        <n v="56.26"/>
        <n v="59.58"/>
        <n v="48.81"/>
        <n v="68.53"/>
        <n v="73.09"/>
        <n v="23.41"/>
        <n v="92.75"/>
        <n v="82.57"/>
        <n v="63.29"/>
        <n v="91.26"/>
        <n v="70.37"/>
        <n v="76.39"/>
        <n v="87.56"/>
        <n v="83.97"/>
        <n v="48.97"/>
        <n v="43.32"/>
        <n v="73.53"/>
        <n v="76.17"/>
        <n v="90.05"/>
        <n v="80.14"/>
        <n v="64.319999999999993"/>
        <n v="94.1"/>
        <n v="90.58"/>
        <n v="70.540000000000006"/>
        <n v="66.47"/>
        <n v="57.39"/>
        <n v="69.510000000000005"/>
        <n v="50.04"/>
        <n v="59.77"/>
        <n v="50.94"/>
        <n v="91.72"/>
        <n v="53.98"/>
        <n v="80.7"/>
        <n v="49.37"/>
        <n v="51.41"/>
        <n v="71.09"/>
        <n v="75.599999999999994"/>
        <n v="55.94"/>
        <n v="58.94"/>
        <n v="48.73"/>
        <n v="65.17"/>
        <n v="59.75"/>
        <n v="64.37"/>
        <n v="53.95"/>
        <n v="55.42"/>
        <n v="58.23"/>
        <n v="50.41"/>
        <n v="72.97"/>
        <n v="86.82"/>
        <n v="57.66"/>
        <n v="45.04"/>
        <n v="78.19"/>
        <n v="50.99"/>
        <n v="59.25"/>
        <n v="53.15"/>
        <n v="92.54"/>
        <n v="80.52"/>
        <n v="33.53"/>
        <n v="65.010000000000005"/>
        <n v="57.77"/>
        <n v="98.98"/>
        <n v="47.33"/>
        <n v="43.49"/>
        <n v="76.58"/>
        <n v="41.77"/>
        <n v="72.42"/>
        <n v="55.16"/>
        <n v="67.42"/>
        <n v="61.56"/>
        <n v="78.069999999999993"/>
        <n v="73.02"/>
        <n v="50.47"/>
        <n v="62.58"/>
        <n v="39.64"/>
        <n v="50.21"/>
        <n v="78.3"/>
        <n v="81.42"/>
        <n v="72.72"/>
        <n v="54.07"/>
        <n v="71.72"/>
        <n v="78.13"/>
        <n v="57.72"/>
        <n v="47.29"/>
        <n v="60.16"/>
        <n v="28.47"/>
        <n v="58.91"/>
        <n v="58.17"/>
        <n v="94.98"/>
        <n v="85.77"/>
        <n v="62.36"/>
        <n v="45.34"/>
        <n v="56.7"/>
        <n v="76.78"/>
        <n v="64.94"/>
        <n v="68.05"/>
        <n v="67.650000000000006"/>
        <n v="57.49"/>
        <n v="85.26"/>
        <n v="48.17"/>
        <n v="68.010000000000005"/>
        <n v="64.17"/>
        <n v="49.89"/>
        <n v="63.8"/>
        <n v="63.75"/>
        <n v="68.64"/>
        <n v="55.46"/>
        <n v="44.73"/>
        <n v="67.23"/>
        <n v="65.28"/>
        <n v="54.18"/>
        <n v="80.510000000000005"/>
        <n v="70.510000000000005"/>
        <n v="44.81"/>
        <n v="60.21"/>
        <n v="74.42"/>
        <n v="83.91"/>
        <n v="45.35"/>
        <n v="72.459999999999994"/>
        <n v="41.38"/>
        <n v="68.790000000000006"/>
        <n v="40.200000000000003"/>
        <n v="58.33"/>
        <n v="13.08"/>
        <n v="75.62"/>
        <n v="52.22"/>
        <n v="54.93"/>
        <n v="51.97"/>
        <n v="55.67"/>
        <n v="57.51"/>
        <n v="51.23"/>
        <n v="49.51"/>
        <n v="57.76"/>
        <n v="61.08"/>
        <n v="37.32"/>
        <n v="48.77"/>
        <n v="27.59"/>
        <n v="83"/>
        <n v="89.98"/>
        <n v="56.61"/>
        <n v="74.58"/>
        <n v="49.2"/>
        <n v="33.54"/>
        <n v="53.44"/>
        <n v="86.86"/>
        <n v="53.25"/>
        <n v="56.95"/>
        <n v="83.17"/>
        <n v="46.39"/>
        <n v="50.6"/>
        <n v="51.9"/>
        <n v="67.819999999999993"/>
        <n v="69.599999999999994"/>
        <n v="74.599999999999994"/>
        <n v="84.13"/>
        <n v="76.430000000000007"/>
        <n v="71.67"/>
        <n v="60.4"/>
        <n v="84.76"/>
        <n v="71.75"/>
        <n v="77.38"/>
        <n v="84.64"/>
        <n v="87.7"/>
        <n v="67.14"/>
        <n v="73.81"/>
        <n v="63.76"/>
        <n v="42.93"/>
        <n v="56.71"/>
        <n v="71.5"/>
        <n v="72.510000000000005"/>
        <n v="57.14"/>
        <n v="43.51"/>
        <n v="27.78"/>
        <n v="66.489999999999995"/>
        <n v="61.54"/>
        <n v="72.44"/>
        <n v="42.18"/>
        <n v="53.39"/>
        <n v="72.099999999999994"/>
        <n v="49.19"/>
        <n v="51.22"/>
        <n v="61.1"/>
        <n v="55.19"/>
        <n v="52.9"/>
        <n v="69.5"/>
        <n v="49.29"/>
        <n v="47.25"/>
        <n v="55.8"/>
        <n v="70.260000000000005"/>
        <n v="73.98"/>
        <n v="43.02"/>
        <n v="42.46"/>
        <n v="51.43"/>
        <n v="31.47"/>
        <n v="59.62"/>
        <n v="42.25"/>
        <n v="95.1"/>
        <n v="80.36"/>
        <n v="58.81"/>
        <n v="47.42"/>
        <n v="54.94"/>
        <n v="60.84"/>
        <n v="45.65"/>
        <n v="58.4"/>
        <n v="59.78"/>
        <n v="65.92"/>
        <n v="44.45"/>
        <n v="68.56"/>
        <n v="49.86"/>
        <n v="75.38"/>
        <n v="52.7"/>
        <n v="58.13"/>
        <n v="62.81"/>
        <n v="74.66"/>
        <n v="59.7"/>
        <n v="50.3"/>
        <n v="70.03"/>
        <n v="82.6"/>
        <n v="75.41"/>
        <n v="80.19"/>
        <n v="63.77"/>
        <n v="69.77"/>
        <n v="87.1"/>
        <n v="66.06"/>
        <n v="43.88"/>
        <n v="71.03"/>
        <n v="26.72"/>
        <n v="43.33"/>
        <n v="58.98"/>
        <n v="66.34"/>
        <n v="32.44"/>
        <n v="61.8"/>
        <n v="18.920000000000002"/>
        <n v="69.11"/>
        <n v="48.61"/>
        <n v="68.39"/>
        <n v="77.31"/>
        <n v="59.47"/>
        <n v="44.27"/>
        <n v="41.6"/>
        <n v="41"/>
        <n v="35.39"/>
        <n v="15.45"/>
        <n v="8.7799999999999994"/>
        <n v="71.959999999999994"/>
        <n v="51.85"/>
        <n v="54.1"/>
        <n v="79.98"/>
        <n v="68.03"/>
        <n v="55.32"/>
        <n v="45.99"/>
        <n v="53.38"/>
        <n v="73.400000000000006"/>
        <n v="28"/>
        <n v="45.45"/>
        <n v="42.11"/>
        <n v="71.73"/>
        <n v="40.4"/>
        <n v="74.400000000000006"/>
        <n v="48.41"/>
        <n v="48.79"/>
        <n v="48.96"/>
        <n v="67.97"/>
        <n v="58.02"/>
        <n v="40.11"/>
        <n v="65.489999999999995"/>
        <n v="55.3"/>
        <n v="68.37"/>
        <n v="35.67"/>
        <n v="29.61"/>
        <n v="51.33"/>
        <n v="65.53"/>
        <n v="36.11"/>
        <n v="42.68"/>
        <n v="27.15"/>
        <n v="62.88"/>
        <n v="39.33"/>
        <n v="59.91"/>
        <n v="42.34"/>
        <n v="47.22"/>
        <n v="44.57"/>
        <n v="61.99"/>
        <n v="81.94"/>
        <n v="73.11"/>
        <n v="58.78"/>
        <n v="75.67"/>
        <n v="54.27"/>
        <n v="49.09"/>
        <n v="79.37"/>
        <n v="64.95"/>
        <n v="72.56"/>
        <n v="70.95"/>
        <n v="59.27"/>
        <n v="68.22"/>
        <n v="63.88"/>
        <n v="48.12"/>
        <n v="57.34"/>
        <n v="38.479999999999997"/>
        <n v="80.98"/>
        <n v="58.29"/>
        <n v="52.2"/>
        <n v="58.54"/>
        <n v="65.849999999999994"/>
        <n v="44.39"/>
        <n v="52.68"/>
        <n v="39.51"/>
        <n v="31.46"/>
        <n v="55.37"/>
        <n v="78.05"/>
        <n v="35.119999999999997"/>
        <n v="56.1"/>
        <n v="60.73"/>
        <n v="53.66"/>
        <n v="36.1"/>
        <n v="65.540000000000006"/>
        <n v="40.17"/>
        <n v="96.89"/>
        <n v="87"/>
        <n v="56.01"/>
        <n v="55.41"/>
        <n v="79.48"/>
        <n v="42.97"/>
        <n v="72.010000000000005"/>
        <n v="29.76"/>
        <n v="73.78"/>
        <n v="60.17"/>
        <n v="57.67"/>
        <n v="57.73"/>
        <n v="63.46"/>
        <n v="83.8"/>
        <n v="67.08"/>
        <n v="55.61"/>
        <n v="65.790000000000006"/>
        <n v="58.57"/>
        <n v="79.349999999999994"/>
        <n v="65.36"/>
        <n v="77.45"/>
        <n v="41.14"/>
        <n v="74.989999999999995"/>
        <n v="47.08"/>
        <n v="89.59"/>
        <n v="81.2"/>
        <n v="70.17"/>
        <n v="77.930000000000007"/>
        <n v="65.72"/>
        <n v="56.35"/>
        <n v="63.82"/>
        <n v="77.37"/>
        <n v="45.62"/>
        <n v="47.54"/>
        <n v="51.5"/>
        <n v="50.76"/>
        <n v="66.900000000000006"/>
        <n v="17.36"/>
        <n v="66.94"/>
        <n v="46.53"/>
        <n v="18.88"/>
        <n v="13.28"/>
        <n v="7.76"/>
        <n v="84.81"/>
        <n v="57.41"/>
        <n v="71.61"/>
        <n v="51.31"/>
        <n v="56.54"/>
        <n v="54.67"/>
        <n v="37.479999999999997"/>
        <n v="35.869999999999997"/>
        <n v="11.33"/>
        <n v="5.19"/>
        <n v="77.06"/>
        <n v="61.92"/>
        <n v="68"/>
        <n v="58.47"/>
        <n v="72.94"/>
        <n v="62.47"/>
        <n v="72.290000000000006"/>
        <n v="57.65"/>
        <n v="58.35"/>
        <n v="46.12"/>
        <n v="64.12"/>
        <n v="49.88"/>
        <n v="35.18"/>
        <n v="42.82"/>
        <n v="36.53"/>
        <n v="51.06"/>
        <n v="41.88"/>
        <n v="63.65"/>
        <n v="71.53"/>
        <n v="86.39"/>
        <n v="57.4"/>
        <n v="58.28"/>
        <n v="56.51"/>
        <n v="60.06"/>
        <n v="46.75"/>
        <n v="77.510000000000005"/>
        <n v="62.13"/>
        <n v="63.31"/>
        <n v="41.42"/>
        <n v="47.63"/>
        <n v="62.43"/>
        <n v="78.400000000000006"/>
        <n v="38.46"/>
        <n v="74.56"/>
        <n v="56.8"/>
        <n v="54.44"/>
        <n v="61.03"/>
        <n v="76.319999999999993"/>
        <n v="66.44"/>
        <n v="69.66"/>
        <n v="59.2"/>
        <n v="58.22"/>
        <n v="72.239999999999995"/>
        <n v="73.099999999999994"/>
        <n v="39.92"/>
        <n v="57.59"/>
        <n v="86.66"/>
        <n v="60.85"/>
        <n v="71.989999999999995"/>
        <n v="29.33"/>
        <n v="65.91"/>
        <n v="53.52"/>
        <n v="42.89"/>
        <n v="53.74"/>
        <n v="68.33"/>
        <n v="34.97"/>
        <n v="32.700000000000003"/>
        <n v="42.67"/>
        <n v="33.06"/>
        <n v="33.43"/>
        <n v="32.99"/>
        <n v="72.36"/>
        <n v="59.31"/>
        <n v="65.89"/>
        <n v="57.19"/>
        <n v="45.48"/>
        <n v="55.97"/>
        <n v="77.73"/>
        <n v="68.91"/>
        <n v="59.98"/>
        <n v="63.57"/>
        <n v="60.44"/>
        <n v="69.37"/>
        <n v="49.71"/>
        <n v="50.93"/>
        <n v="33.950000000000003"/>
        <n v="43.27"/>
        <n v="93.75"/>
        <n v="89.58"/>
        <n v="81.25"/>
        <n v="54.17"/>
        <n v="87.5"/>
        <n v="85.42"/>
        <n v="8.33"/>
        <n v="37.5"/>
        <n v="10.42"/>
        <n v="79.17"/>
        <n v="47.92"/>
        <n v="53.13"/>
        <n v="0"/>
        <n v="77.69"/>
        <n v="63.36"/>
        <n v="73.45"/>
        <n v="44.14"/>
        <n v="71.42"/>
        <n v="22.48"/>
        <n v="61.73"/>
        <n v="47.07"/>
        <n v="76.38"/>
        <n v="46.25"/>
        <n v="68.319999999999993"/>
        <n v="27.36"/>
        <n v="50.98"/>
        <n v="48.05"/>
        <n v="88.93"/>
        <n v="66.290000000000006"/>
        <n v="47.96"/>
        <n v="39.090000000000003"/>
        <n v="47.23"/>
        <n v="76.81"/>
        <n v="79.89"/>
        <n v="71.31"/>
        <n v="69.17"/>
        <n v="62.2"/>
        <n v="59.92"/>
        <n v="52.01"/>
        <n v="53.62"/>
        <n v="49.33"/>
        <n v="29.22"/>
        <n v="80.83"/>
        <n v="60.05"/>
        <n v="63.27"/>
        <n v="65.150000000000006"/>
        <n v="38.61"/>
        <n v="83.38"/>
        <n v="79.36"/>
        <n v="64.34"/>
        <n v="90.75"/>
        <n v="86.46"/>
        <n v="80.16"/>
        <n v="75.87"/>
        <n v="63.14"/>
        <n v="56.84"/>
        <n v="49.78"/>
        <n v="82.98"/>
        <n v="51.47"/>
        <n v="40.57"/>
        <n v="68.23"/>
        <n v="76.64"/>
        <n v="82.15"/>
        <n v="76.25"/>
        <n v="45.28"/>
        <n v="76.900000000000006"/>
        <n v="68.5"/>
        <n v="70.08"/>
        <n v="77.17"/>
        <n v="71.92"/>
        <n v="66.400000000000006"/>
        <n v="67.45"/>
        <n v="74.150000000000006"/>
        <n v="80.05"/>
        <n v="85.56"/>
        <n v="44.88"/>
        <n v="45.41"/>
        <n v="38.58"/>
        <n v="46.72"/>
        <n v="27.03"/>
        <n v="65.62"/>
        <n v="83.73"/>
        <n v="75.400000000000006"/>
        <n v="70.14"/>
        <n v="74.209999999999994"/>
        <n v="77.48"/>
        <n v="77.180000000000007"/>
        <n v="82.94"/>
        <n v="79.959999999999994"/>
        <n v="78.17"/>
        <n v="48.31"/>
        <n v="44.74"/>
        <n v="36.51"/>
        <n v="80.55"/>
        <n v="83.93"/>
        <n v="78.33"/>
        <n v="71.88"/>
        <n v="70.400000000000006"/>
        <n v="84.36"/>
        <n v="69.34"/>
        <n v="81.180000000000007"/>
        <n v="60.25"/>
        <n v="85.2"/>
        <n v="83.09"/>
        <n v="75.260000000000005"/>
        <n v="62.37"/>
        <n v="37.950000000000003"/>
        <n v="36.15"/>
      </sharedItems>
    </cacheField>
    <cacheField name="2023 РФ" numFmtId="0">
      <sharedItems containsSemiMixedTypes="0" containsString="0" containsNumber="1" minValue="4.96" maxValue="97.54"/>
    </cacheField>
    <cacheField name="2023 Кир-РФ" numFmtId="0">
      <sharedItems containsSemiMixedTypes="0" containsString="0" containsNumber="1" minValue="-33.82" maxValue="29.730000000000004"/>
    </cacheField>
    <cacheField name="2023 Кир-СПб" numFmtId="0">
      <sharedItems containsSemiMixedTypes="0" containsString="0" containsNumber="1" minValue="-36.6" maxValue="26.130000000000003"/>
    </cacheField>
    <cacheField name="2024 СПб" numFmtId="0">
      <sharedItems containsSemiMixedTypes="0" containsString="0" containsNumber="1" minValue="5.91" maxValue="98.64"/>
    </cacheField>
    <cacheField name="2024 Кировский" numFmtId="0">
      <sharedItems containsSemiMixedTypes="0" containsString="0" containsNumber="1" minValue="3.55" maxValue="98.77" count="576">
        <n v="61.07"/>
        <n v="88.04"/>
        <n v="68.45"/>
        <n v="85.8"/>
        <n v="80.790000000000006"/>
        <n v="78.16"/>
        <n v="79.92"/>
        <n v="55.3"/>
        <n v="65.150000000000006"/>
        <n v="69.41"/>
        <n v="71.099999999999994"/>
        <n v="72.290000000000006"/>
        <n v="65.959999999999994"/>
        <n v="70.52"/>
        <n v="70.97"/>
        <n v="68.7"/>
        <n v="65.34"/>
        <n v="84.64"/>
        <n v="50.09"/>
        <n v="44.01"/>
        <n v="92.7"/>
        <n v="85.04"/>
        <n v="87.23"/>
        <n v="64.739999999999995"/>
        <n v="69.83"/>
        <n v="57.91"/>
        <n v="95.7"/>
        <n v="88.91"/>
        <n v="65.569999999999993"/>
        <n v="51.88"/>
        <n v="55.35"/>
        <n v="47.69"/>
        <n v="64.34"/>
        <n v="73.459999999999994"/>
        <n v="17.12"/>
        <n v="93.66"/>
        <n v="80.95"/>
        <n v="74.319999999999993"/>
        <n v="91.62"/>
        <n v="65.17"/>
        <n v="74.44"/>
        <n v="85.94"/>
        <n v="82.61"/>
        <n v="46.54"/>
        <n v="39.79"/>
        <n v="73.989999999999995"/>
        <n v="73.180000000000007"/>
        <n v="89.16"/>
        <n v="76.58"/>
        <n v="58.42"/>
        <n v="93.45"/>
        <n v="88.86"/>
        <n v="63.49"/>
        <n v="67.78"/>
        <n v="58.19"/>
        <n v="69.44"/>
        <n v="46.89"/>
        <n v="62.06"/>
        <n v="51.54"/>
        <n v="92.68"/>
        <n v="53.36"/>
        <n v="80.540000000000006"/>
        <n v="47.24"/>
        <n v="49.75"/>
        <n v="75.58"/>
        <n v="77.77"/>
        <n v="58.67"/>
        <n v="60.84"/>
        <n v="49.47"/>
        <n v="63.65"/>
        <n v="57.06"/>
        <n v="61.99"/>
        <n v="52.05"/>
        <n v="55.05"/>
        <n v="56.62"/>
        <n v="52.01"/>
        <n v="72.150000000000006"/>
        <n v="87.46"/>
        <n v="64.83"/>
        <n v="84.06"/>
        <n v="48.41"/>
        <n v="78.69"/>
        <n v="47.21"/>
        <n v="59.32"/>
        <n v="57.48"/>
        <n v="91.57"/>
        <n v="82.78"/>
        <n v="36.520000000000003"/>
        <n v="66.11"/>
        <n v="59.25"/>
        <n v="98.77"/>
        <n v="56.67"/>
        <n v="53.16"/>
        <n v="78.41"/>
        <n v="40.31"/>
        <n v="74.239999999999995"/>
        <n v="57.23"/>
        <n v="69.63"/>
        <n v="65.41"/>
        <n v="76.239999999999995"/>
        <n v="78.819999999999993"/>
        <n v="74.790000000000006"/>
        <n v="51.96"/>
        <n v="61.9"/>
        <n v="40.85"/>
        <n v="48.64"/>
        <n v="79.790000000000006"/>
        <n v="84.8"/>
        <n v="75.72"/>
        <n v="53.68"/>
        <n v="73.790000000000006"/>
        <n v="55.66"/>
        <n v="48.82"/>
        <n v="55.26"/>
        <n v="28.28"/>
        <n v="49.72"/>
        <n v="57"/>
        <n v="57.72"/>
        <n v="94.12"/>
        <n v="88.85"/>
        <n v="70.13"/>
        <n v="44.8"/>
        <n v="55.28"/>
        <n v="76.209999999999994"/>
        <n v="65.36"/>
        <n v="71.62"/>
        <n v="70.31"/>
        <n v="60.72"/>
        <n v="85.57"/>
        <n v="53.98"/>
        <n v="72.38"/>
        <n v="66.5"/>
        <n v="50.57"/>
        <n v="65.58"/>
        <n v="67.150000000000006"/>
        <n v="68.709999999999994"/>
        <n v="56"/>
        <n v="52.23"/>
        <n v="70.88"/>
        <n v="60.64"/>
        <n v="54.45"/>
        <n v="80.48"/>
        <n v="74.459999999999994"/>
        <n v="47.71"/>
        <n v="61.86"/>
        <n v="77.41"/>
        <n v="83.88"/>
        <n v="73.25"/>
        <n v="42.98"/>
        <n v="75.069999999999993"/>
        <n v="40.69"/>
        <n v="59.93"/>
        <n v="11.84"/>
        <n v="71.59"/>
        <n v="53.43"/>
        <n v="64.16"/>
        <n v="64.349999999999994"/>
        <n v="52.02"/>
        <n v="51.36"/>
        <n v="70.510000000000005"/>
        <n v="51.27"/>
        <n v="49.48"/>
        <n v="60.44"/>
        <n v="66.42"/>
        <n v="40.590000000000003"/>
        <n v="45.67"/>
        <n v="27.38"/>
        <n v="89.15"/>
        <n v="57.5"/>
        <n v="77.040000000000006"/>
        <n v="46.64"/>
        <n v="33.85"/>
        <n v="51.29"/>
        <n v="88.9"/>
        <n v="56.87"/>
        <n v="58.32"/>
        <n v="83.14"/>
        <n v="46.33"/>
        <n v="47.13"/>
        <n v="49.56"/>
        <n v="69.260000000000005"/>
        <n v="66.72"/>
        <n v="70.86"/>
        <n v="84.67"/>
        <n v="77.14"/>
        <n v="73.98"/>
        <n v="61.37"/>
        <n v="87.14"/>
        <n v="69.150000000000006"/>
        <n v="78.27"/>
        <n v="51.82"/>
        <n v="49.45"/>
        <n v="68.53"/>
        <n v="88.26"/>
        <n v="68.28"/>
        <n v="71.260000000000005"/>
        <n v="67.55"/>
        <n v="40.5"/>
        <n v="76.09"/>
        <n v="54.6"/>
        <n v="69.239999999999995"/>
        <n v="52.96"/>
        <n v="47.27"/>
        <n v="24.45"/>
        <n v="65.3"/>
        <n v="69.7"/>
        <n v="48.75"/>
        <n v="58.1"/>
        <n v="63.12"/>
        <n v="53.23"/>
        <n v="58.17"/>
        <n v="71.86"/>
        <n v="59.7"/>
        <n v="62.93"/>
        <n v="75.099999999999994"/>
        <n v="58.94"/>
        <n v="75.67"/>
        <n v="71.48"/>
        <n v="69.010000000000005"/>
        <n v="43.92"/>
        <n v="47.91"/>
        <n v="30.8"/>
        <n v="39.799999999999997"/>
        <n v="60.56"/>
        <n v="41.15"/>
        <n v="96.07"/>
        <n v="82.04"/>
        <n v="63.56"/>
        <n v="47.61"/>
        <n v="56.78"/>
        <n v="63.06"/>
        <n v="65.7"/>
        <n v="66.33"/>
        <n v="70.39"/>
        <n v="49.82"/>
        <n v="71.36"/>
        <n v="50.92"/>
        <n v="77.86"/>
        <n v="52.38"/>
        <n v="53.14"/>
        <n v="64.95"/>
        <n v="61.32"/>
        <n v="50.53"/>
        <n v="74.849999999999994"/>
        <n v="66.599999999999994"/>
        <n v="56.15"/>
        <n v="69.650000000000006"/>
        <n v="79.33"/>
        <n v="77.98"/>
        <n v="85.21"/>
        <n v="71.66"/>
        <n v="73.849999999999994"/>
        <n v="88.31"/>
        <n v="66.569999999999993"/>
        <n v="47.62"/>
        <n v="30.05"/>
        <n v="41.06"/>
        <n v="64.23"/>
        <n v="69.55"/>
        <n v="30.64"/>
        <n v="66.099999999999994"/>
        <n v="17.489999999999998"/>
        <n v="47.17"/>
        <n v="77.09"/>
        <n v="80.98"/>
        <n v="73.8"/>
        <n v="49.54"/>
        <n v="37.07"/>
        <n v="49.11"/>
        <n v="45.6"/>
        <n v="14.43"/>
        <n v="7.27"/>
        <n v="73.59"/>
        <n v="59.6"/>
        <n v="84.82"/>
        <n v="72.540000000000006"/>
        <n v="57.74"/>
        <n v="56.06"/>
        <n v="58.97"/>
        <n v="75"/>
        <n v="36.42"/>
        <n v="49.33"/>
        <n v="44.39"/>
        <n v="71.06"/>
        <n v="49.26"/>
        <n v="56.27"/>
        <n v="69.2"/>
        <n v="50.06"/>
        <n v="46.02"/>
        <n v="68.31"/>
        <n v="64.05"/>
        <n v="39.31"/>
        <n v="72.34"/>
        <n v="59.08"/>
        <n v="75.19"/>
        <n v="34.1"/>
        <n v="31.9"/>
        <n v="54.07"/>
        <n v="68.430000000000007"/>
        <n v="37.68"/>
        <n v="53.69"/>
        <n v="32.07"/>
        <n v="59.41"/>
        <n v="35.97"/>
        <n v="62.87"/>
        <n v="37.33"/>
        <n v="55.56"/>
        <n v="43.23"/>
        <n v="86.69"/>
        <n v="73.16"/>
        <n v="72.17"/>
        <n v="55.22"/>
        <n v="50.72"/>
        <n v="78.89"/>
        <n v="66.87"/>
        <n v="73.09"/>
        <n v="71.290000000000006"/>
        <n v="57.54"/>
        <n v="62.32"/>
        <n v="68.84"/>
        <n v="73.56"/>
        <n v="56.22"/>
        <n v="59.45"/>
        <n v="40.229999999999997"/>
        <n v="47.85"/>
        <n v="67.31"/>
        <n v="57.69"/>
        <n v="63.46"/>
        <n v="33.65"/>
        <n v="87.5"/>
        <n v="61.54"/>
        <n v="51.92"/>
        <n v="42.31"/>
        <n v="36.54"/>
        <n v="55.77"/>
        <n v="64.42"/>
        <n v="76.92"/>
        <n v="21.15"/>
        <n v="65.86"/>
        <n v="39.11"/>
        <n v="96.2"/>
        <n v="86.06"/>
        <n v="59.33"/>
        <n v="47.88"/>
        <n v="77.45"/>
        <n v="43.45"/>
        <n v="70.180000000000007"/>
        <n v="31.51"/>
        <n v="68.67"/>
        <n v="61.76"/>
        <n v="57.37"/>
        <n v="59.82"/>
        <n v="71.69"/>
        <n v="85.29"/>
        <n v="71.12"/>
        <n v="57.41"/>
        <n v="63.73"/>
        <n v="79.66"/>
        <n v="66.95"/>
        <n v="78.72"/>
        <n v="43.26"/>
        <n v="79.489999999999995"/>
        <n v="52.12"/>
        <n v="91.58"/>
        <n v="80.3"/>
        <n v="70.680000000000007"/>
        <n v="76.34"/>
        <n v="69.56"/>
        <n v="58.65"/>
        <n v="66"/>
        <n v="48.53"/>
        <n v="75.56"/>
        <n v="44.21"/>
        <n v="54.37"/>
        <n v="42.96"/>
        <n v="66.53"/>
        <n v="16.89"/>
        <n v="65.11"/>
        <n v="47.46"/>
        <n v="12.34"/>
        <n v="9.56"/>
        <n v="6.53"/>
        <n v="86.58"/>
        <n v="50.99"/>
        <n v="78.680000000000007"/>
        <n v="56.05"/>
        <n v="59.87"/>
        <n v="53.82"/>
        <n v="42.5"/>
        <n v="35.26"/>
        <n v="8.99"/>
        <n v="3.55"/>
        <n v="79.709999999999994"/>
        <n v="62.33"/>
        <n v="64.13"/>
        <n v="57.51"/>
        <n v="74.63"/>
        <n v="63.23"/>
        <n v="73.540000000000006"/>
        <n v="74.05"/>
        <n v="71.75"/>
        <n v="58.63"/>
        <n v="43.05"/>
        <n v="53.66"/>
        <n v="70.290000000000006"/>
        <n v="48.88"/>
        <n v="32.17"/>
        <n v="41.37"/>
        <n v="33.74"/>
        <n v="49.22"/>
        <n v="59.19"/>
        <n v="36.32"/>
        <n v="75.17"/>
        <n v="84.62"/>
        <n v="56.25"/>
        <n v="49.68"/>
        <n v="54.65"/>
        <n v="71.47"/>
        <n v="72.760000000000005"/>
        <n v="68.91"/>
        <n v="51.12"/>
        <n v="43.11"/>
        <n v="55.93"/>
        <n v="78.849999999999994"/>
        <n v="51.6"/>
        <n v="65.709999999999994"/>
        <n v="63.14"/>
        <n v="57.53"/>
        <n v="59.62"/>
        <n v="62.56"/>
        <n v="76.98"/>
        <n v="66.63"/>
        <n v="60.99"/>
        <n v="58.02"/>
        <n v="55"/>
        <n v="69.709999999999994"/>
        <n v="69.42"/>
        <n v="37.979999999999997"/>
        <n v="52.79"/>
        <n v="85.89"/>
        <n v="55.37"/>
        <n v="65.12"/>
        <n v="26.4"/>
        <n v="64.760000000000005"/>
        <n v="51.4"/>
        <n v="39.700000000000003"/>
        <n v="54.94"/>
        <n v="68.66"/>
        <n v="37.799999999999997"/>
        <n v="37.56"/>
        <n v="44.27"/>
        <n v="37.5"/>
        <n v="31.95"/>
        <n v="28.54"/>
        <n v="84.76"/>
        <n v="69.760000000000005"/>
        <n v="73.77"/>
        <n v="57.38"/>
        <n v="52.93"/>
        <n v="69.790000000000006"/>
        <n v="78.34"/>
        <n v="57.49"/>
        <n v="63.29"/>
        <n v="71.19"/>
        <n v="70.959999999999994"/>
        <n v="48.77"/>
        <n v="49.77"/>
        <n v="29.16"/>
        <n v="39.58"/>
        <n v="85"/>
        <n v="85.63"/>
        <n v="80.63"/>
        <n v="48.13"/>
        <n v="90"/>
        <n v="90.63"/>
        <n v="63.75"/>
        <n v="46.25"/>
        <n v="92.5"/>
        <n v="35.94"/>
        <n v="22.5"/>
        <n v="50"/>
        <n v="58.75"/>
        <n v="23.44"/>
        <n v="54.06"/>
        <n v="8.75"/>
        <n v="83.36"/>
        <n v="65.59"/>
        <n v="74.17"/>
        <n v="33.799999999999997"/>
        <n v="72.94"/>
        <n v="32.75"/>
        <n v="67.599999999999994"/>
        <n v="50.61"/>
        <n v="48.34"/>
        <n v="64.27"/>
        <n v="24.78"/>
        <n v="47.29"/>
        <n v="56.92"/>
        <n v="85.81"/>
        <n v="68.48"/>
        <n v="45.45"/>
        <n v="46.41"/>
        <n v="53.06"/>
        <n v="71.53"/>
        <n v="64.849999999999994"/>
        <n v="69.8"/>
        <n v="66.09"/>
        <n v="66.58"/>
        <n v="72.400000000000006"/>
        <n v="70.67"/>
        <n v="36.26"/>
        <n v="62.38"/>
        <n v="26.61"/>
        <n v="47.52"/>
        <n v="71.78"/>
        <n v="61.39"/>
        <n v="37"/>
        <n v="76.44"/>
        <n v="82.83"/>
        <n v="90.98"/>
        <n v="92.11"/>
        <n v="74.94"/>
        <n v="72.430000000000007"/>
        <n v="58.15"/>
        <n v="56.56"/>
        <n v="80.83"/>
        <n v="53.13"/>
        <n v="51.04"/>
        <n v="74.31"/>
        <n v="59.78"/>
        <n v="85.47"/>
        <n v="84.08"/>
        <n v="49.44"/>
        <n v="80.17"/>
        <n v="67.88"/>
        <n v="65.64"/>
        <n v="80.73"/>
        <n v="65.92"/>
        <n v="74.3"/>
        <n v="70.95"/>
        <n v="73.739999999999995"/>
        <n v="91.06"/>
        <n v="63.97"/>
        <n v="39.94"/>
        <n v="56.7"/>
        <n v="55.03"/>
        <n v="32.869999999999997"/>
        <n v="65.22"/>
        <n v="78.55"/>
        <n v="73.930000000000007"/>
        <n v="73.510000000000005"/>
        <n v="67.33"/>
        <n v="74.88"/>
        <n v="79.540000000000006"/>
        <n v="78.05"/>
        <n v="77.39"/>
        <n v="76.400000000000006"/>
        <n v="54.62"/>
        <n v="42.66"/>
        <n v="34.159999999999997"/>
        <n v="71.77"/>
        <n v="84.48"/>
        <n v="79.13"/>
        <n v="66.73"/>
        <n v="75.400000000000006"/>
        <n v="78.63"/>
        <n v="78.02"/>
        <n v="71.17"/>
        <n v="49.8"/>
        <n v="63.91"/>
        <n v="83.37"/>
        <n v="72.180000000000007"/>
        <n v="80.239999999999995"/>
        <n v="52.82"/>
        <n v="28.33"/>
        <n v="31.25"/>
      </sharedItems>
    </cacheField>
    <cacheField name="2024 РФ" numFmtId="0">
      <sharedItems containsSemiMixedTypes="0" containsString="0" containsNumber="1" minValue="4.9400000000000004" maxValue="97.62"/>
    </cacheField>
    <cacheField name="2024 Кир-РФ" numFmtId="0">
      <sharedItems containsSemiMixedTypes="0" containsString="0" containsNumber="1" minValue="-29.47" maxValue="30.49" count="525">
        <n v="0.16"/>
        <n v="0.97"/>
        <n v="3.09"/>
        <n v="2.4700000000000002"/>
        <n v="5.22"/>
        <n v="2.3199999999999998"/>
        <n v="-0.18"/>
        <n v="-0.97"/>
        <n v="4.54"/>
        <n v="1.02"/>
        <n v="-1.07"/>
        <n v="1.1499999999999999"/>
        <n v="0.89"/>
        <n v="1.48"/>
        <n v="2.27"/>
        <n v="0.27"/>
        <n v="4.79"/>
        <n v="4.5599999999999996"/>
        <n v="6.06"/>
        <n v="3.82"/>
        <n v="0.39"/>
        <n v="1.74"/>
        <n v="3.26"/>
        <n v="2.78"/>
        <n v="1.36"/>
        <n v="3.13"/>
        <n v="2.35"/>
        <n v="4.59"/>
        <n v="2.8"/>
        <n v="5.5"/>
        <n v="0.49"/>
        <n v="2.82"/>
        <n v="6.57"/>
        <n v="6.67"/>
        <n v="1.34"/>
        <n v="2.69"/>
        <n v="3.42"/>
        <n v="3.55"/>
        <n v="3.94"/>
        <n v="4.33"/>
        <n v="-0.64"/>
        <n v="0.19"/>
        <n v="4.37"/>
        <n v="1.67"/>
        <n v="5.84"/>
        <n v="0.12"/>
        <n v="4.08"/>
        <n v="2.62"/>
        <n v="4.0199999999999996"/>
        <n v="5.75"/>
        <n v="1.21"/>
        <n v="1.52"/>
        <n v="3.24"/>
        <n v="-14.82"/>
        <n v="-9.33"/>
        <n v="8.24"/>
        <n v="2.2200000000000002"/>
        <n v="-4.49"/>
        <n v="2.59"/>
        <n v="-1.39"/>
        <n v="0.63"/>
        <n v="-0.81"/>
        <n v="-0.89"/>
        <n v="1.68"/>
        <n v="2.2599999999999998"/>
        <n v="3.15"/>
        <n v="1.05"/>
        <n v="1.32"/>
        <n v="3.93"/>
        <n v="4.34"/>
        <n v="4.78"/>
        <n v="3.97"/>
        <n v="4.75"/>
        <n v="1.76"/>
        <n v="1.61"/>
        <n v="3.57"/>
        <n v="-1.1299999999999999"/>
        <n v="0.3"/>
        <n v="2.85"/>
        <n v="5.89"/>
        <n v="8.67"/>
        <n v="3.33"/>
        <n v="-0.99"/>
        <n v="4.3499999999999996"/>
        <n v="6.48"/>
        <n v="7.9"/>
        <n v="11.1"/>
        <n v="2.94"/>
        <n v="-5.33"/>
        <n v="-0.96"/>
        <n v="0.72"/>
        <n v="0.28000000000000003"/>
        <n v="3.5"/>
        <n v="-1.03"/>
        <n v="3.86"/>
        <n v="0"/>
        <n v="2.5"/>
        <n v="1.83"/>
        <n v="-1.35"/>
        <n v="6.46"/>
        <n v="0.92"/>
        <n v="4.5"/>
        <n v="0.56000000000000005"/>
        <n v="-3.28"/>
        <n v="-0.37"/>
        <n v="2.16"/>
        <n v="-7.68"/>
        <n v="-2.19"/>
        <n v="-2.85"/>
        <n v="-1.49"/>
        <n v="-4.24"/>
        <n v="1.95"/>
        <n v="1.0900000000000001"/>
        <n v="1.75"/>
        <n v="-2.31"/>
        <n v="-3.23"/>
        <n v="0.46"/>
        <n v="1.1100000000000001"/>
        <n v="-0.86"/>
        <n v="0.22"/>
        <n v="0.93"/>
        <n v="2.77"/>
        <n v="0.09"/>
        <n v="5.76"/>
        <n v="-0.93"/>
        <n v="4.3"/>
        <n v="4.51"/>
        <n v="4.1100000000000003"/>
        <n v="7.7"/>
        <n v="9.65"/>
        <n v="-0.21"/>
        <n v="6.75"/>
        <n v="-2.91"/>
        <n v="0.23"/>
        <n v="-6.43"/>
        <n v="-5.71"/>
        <n v="-2.84"/>
        <n v="-0.32"/>
        <n v="-3.19"/>
        <n v="2.4300000000000002"/>
        <n v="6.78"/>
        <n v="-0.38"/>
        <n v="6.55"/>
        <n v="6.53"/>
        <n v="0.24"/>
        <n v="0.86"/>
        <n v="0.31"/>
        <n v="7.17"/>
        <n v="-4.04"/>
        <n v="-3.11"/>
        <n v="-8.65"/>
        <n v="0.5"/>
        <n v="-2.33"/>
        <n v="-3"/>
        <n v="-5.46"/>
        <n v="-5"/>
        <n v="0.51"/>
        <n v="3.56"/>
        <n v="0.61"/>
        <n v="3.36"/>
        <n v="7.1"/>
        <n v="1.2"/>
        <n v="1.69"/>
        <n v="-1.18"/>
        <n v="2.21"/>
        <n v="-6.84"/>
        <n v="-1.38"/>
        <n v="2.06"/>
        <n v="3.04"/>
        <n v="3.96"/>
        <n v="0.32"/>
        <n v="-0.66"/>
        <n v="5.15"/>
        <n v="-3.32"/>
        <n v="4.05"/>
        <n v="2.2400000000000002"/>
        <n v="5.04"/>
        <n v="5.16"/>
        <n v="8.35"/>
        <n v="2.89"/>
        <n v="4.95"/>
        <n v="1.43"/>
        <n v="5.55"/>
        <n v="8.6199999999999992"/>
        <n v="7.63"/>
        <n v="-9.3000000000000007"/>
        <n v="5.57"/>
        <n v="-19.03"/>
        <n v="3.19"/>
        <n v="-9.19"/>
        <n v="-5.35"/>
        <n v="-4.9000000000000004"/>
        <n v="-3.65"/>
        <n v="-7.39"/>
        <n v="-7.93"/>
        <n v="1.22"/>
        <n v="3.21"/>
        <n v="4.09"/>
        <n v="9.9"/>
        <n v="-9.49"/>
        <n v="-1.7"/>
        <n v="1.98"/>
        <n v="0.37"/>
        <n v="1.1000000000000001"/>
        <n v="3.78"/>
        <n v="1.89"/>
        <n v="0.87"/>
        <n v="8.26"/>
        <n v="-3.2"/>
        <n v="0.25"/>
        <n v="-5.88"/>
        <n v="4.6399999999999997"/>
        <n v="-29.47"/>
        <n v="5.95"/>
        <n v="-1.06"/>
        <n v="-7.76"/>
        <n v="3.25"/>
        <n v="-1.66"/>
        <n v="-0.94"/>
        <n v="-3.4"/>
        <n v="-2.56"/>
        <n v="1.86"/>
        <n v="-3.03"/>
        <n v="1.72"/>
        <n v="3.53"/>
        <n v="-2.72"/>
        <n v="2.33"/>
        <n v="1.73"/>
        <n v="-1.1599999999999999"/>
        <n v="-1.25"/>
        <n v="-0.08"/>
        <n v="2.5099999999999998"/>
        <n v="9.18"/>
        <n v="0.1"/>
        <n v="2.95"/>
        <n v="3.81"/>
        <n v="0.98"/>
        <n v="-0.67"/>
        <n v="-1.42"/>
        <n v="0.88"/>
        <n v="1.7"/>
        <n v="1.37"/>
        <n v="-1.88"/>
        <n v="-2.38"/>
        <n v="-0.23"/>
        <n v="-5.59"/>
        <n v="10.09"/>
        <n v="6.64"/>
        <n v="5.81"/>
        <n v="9.48"/>
        <n v="2.39"/>
        <n v="-2.86"/>
        <n v="-1.64"/>
        <n v="-0.33"/>
        <n v="0.53"/>
        <n v="-7.46"/>
        <n v="-0.36"/>
        <n v="-4.82"/>
        <n v="4.8"/>
        <n v="-0.34"/>
        <n v="-2.9"/>
        <n v="3.89"/>
        <n v="0.17"/>
        <n v="3.07"/>
        <n v="2.4"/>
        <n v="-5.51"/>
        <n v="-1.71"/>
        <n v="3.85"/>
        <n v="-6.86"/>
        <n v="7.55"/>
        <n v="2.76"/>
        <n v="1.23"/>
        <n v="-4.87"/>
        <n v="-3.35"/>
        <n v="-2.79"/>
        <n v="-7.52"/>
        <n v="-0.28000000000000003"/>
        <n v="-1.72"/>
        <n v="7.14"/>
        <n v="5.92"/>
        <n v="-5.45"/>
        <n v="-8.56"/>
        <n v="-6.13"/>
        <n v="-5.16"/>
        <n v="-2.0699999999999998"/>
        <n v="4.3099999999999996"/>
        <n v="0.05"/>
        <n v="-8.9600000000000009"/>
        <n v="-9.16"/>
        <n v="-1.57"/>
        <n v="-2.63"/>
        <n v="-5.53"/>
        <n v="6.61"/>
        <n v="4.4400000000000004"/>
        <n v="3.17"/>
        <n v="-0.56000000000000005"/>
        <n v="-15.1"/>
        <n v="2.86"/>
        <n v="-2"/>
        <n v="-4.93"/>
        <n v="-4.17"/>
        <n v="-0.63"/>
        <n v="-9.43"/>
        <n v="-7.21"/>
        <n v="0.82"/>
        <n v="3.3"/>
        <n v="3.73"/>
        <n v="-16.54"/>
        <n v="-3.96"/>
        <n v="-16.399999999999999"/>
        <n v="16.2"/>
        <n v="22.06"/>
        <n v="-10.3"/>
        <n v="-6.49"/>
        <n v="-3.51"/>
        <n v="0.21"/>
        <n v="1.97"/>
        <n v="-16.09"/>
        <n v="4.0599999999999996"/>
        <n v="-2.4700000000000002"/>
        <n v="-13.06"/>
        <n v="8.39"/>
        <n v="19.12"/>
        <n v="-21.76"/>
        <n v="-7.97"/>
        <n v="2.98"/>
        <n v="-0.84"/>
        <n v="-0.62"/>
        <n v="-5.62"/>
        <n v="1.39"/>
        <n v="2.11"/>
        <n v="-6.97"/>
        <n v="-0.1"/>
        <n v="3.2"/>
        <n v="-0.54"/>
        <n v="3.62"/>
        <n v="-0.75"/>
        <n v="-1.31"/>
        <n v="4.92"/>
        <n v="5.03"/>
        <n v="1.45"/>
        <n v="1.59"/>
        <n v="2.68"/>
        <n v="5"/>
        <n v="-3.92"/>
        <n v="-2.54"/>
        <n v="-1.22"/>
        <n v="1.04"/>
        <n v="-4.8600000000000003"/>
        <n v="5.68"/>
        <n v="-5.09"/>
        <n v="-6.83"/>
        <n v="-9"/>
        <n v="-0.9"/>
        <n v="8.17"/>
        <n v="7.82"/>
        <n v="-3.44"/>
        <n v="-1.28"/>
        <n v="2.17"/>
        <n v="-1.26"/>
        <n v="1.87"/>
        <n v="-0.65"/>
        <n v="-5.72"/>
        <n v="-3.91"/>
        <n v="-2.3199999999999998"/>
        <n v="1.1299999999999999"/>
        <n v="3.84"/>
        <n v="3.27"/>
        <n v="8.11"/>
        <n v="4.67"/>
        <n v="3.44"/>
        <n v="2.81"/>
        <n v="-3.1"/>
        <n v="1.56"/>
        <n v="2.41"/>
        <n v="3.03"/>
        <n v="-1.73"/>
        <n v="5.93"/>
        <n v="6.26"/>
        <n v="5.07"/>
        <n v="4.5999999999999996"/>
        <n v="-0.6"/>
        <n v="-7.61"/>
        <n v="-10.72"/>
        <n v="0.47"/>
        <n v="9.82"/>
        <n v="-0.28999999999999998"/>
        <n v="3.46"/>
        <n v="2.92"/>
        <n v="7.37"/>
        <n v="-8.19"/>
        <n v="0.4"/>
        <n v="5.44"/>
        <n v="-0.16"/>
        <n v="-2.7"/>
        <n v="2.2000000000000002"/>
        <n v="14"/>
        <n v="2.1800000000000002"/>
        <n v="0.01"/>
        <n v="3.92"/>
        <n v="-8.6"/>
        <n v="-1.3"/>
        <n v="-4.4000000000000004"/>
        <n v="-1.77"/>
        <n v="-7.27"/>
        <n v="-6.39"/>
        <n v="-4.88"/>
        <n v="1.08"/>
        <n v="-6.72"/>
        <n v="-1.79"/>
        <n v="1.19"/>
        <n v="-0.3"/>
        <n v="-6.15"/>
        <n v="-6.28"/>
        <n v="9.14"/>
        <n v="11.85"/>
        <n v="-4.1900000000000004"/>
        <n v="-8.23"/>
        <n v="-1.68"/>
        <n v="-6.27"/>
        <n v="-9.0299999999999994"/>
        <n v="-2.37"/>
        <n v="0.11"/>
        <n v="-2.97"/>
        <n v="-1.1000000000000001"/>
        <n v="-1.46"/>
        <n v="1.57"/>
        <n v="-5.23"/>
        <n v="5.8"/>
        <n v="-11.78"/>
        <n v="2.56"/>
        <n v="-13.69"/>
        <n v="-6.9"/>
        <n v="5.01"/>
        <n v="4.55"/>
        <n v="-11.01"/>
        <n v="-2.04"/>
        <n v="30.49"/>
        <n v="1.92"/>
        <n v="-2.0099999999999998"/>
        <n v="-2.16"/>
        <n v="0.04"/>
        <n v="-6.98"/>
        <n v="-1.85"/>
        <n v="-3.21"/>
        <n v="-1.98"/>
        <n v="-4.45"/>
        <n v="-0.19"/>
        <n v="-0.17"/>
        <n v="-3.52"/>
        <n v="-8.86"/>
        <n v="-1.94"/>
        <n v="3.9"/>
        <n v="6.77"/>
        <n v="7.51"/>
        <n v="-3.88"/>
        <n v="-11.84"/>
        <n v="-7.45"/>
        <n v="-9.4"/>
        <n v="-2.12"/>
        <n v="-8.4"/>
        <n v="-6.45"/>
        <n v="-3.29"/>
        <n v="1.78"/>
        <n v="-12.1"/>
        <n v="-10.220000000000001"/>
        <n v="-6.8"/>
        <n v="-1.91"/>
        <n v="-9.86"/>
        <n v="-6.34"/>
        <n v="-4.57"/>
        <n v="-3.05"/>
        <n v="1.96"/>
        <n v="2.4900000000000002"/>
        <n v="4.18"/>
        <n v="-5.3"/>
        <n v="-4.7300000000000004"/>
        <n v="-5.22"/>
        <n v="-1.69"/>
        <n v="-2.57"/>
        <n v="3.69"/>
        <n v="13.53"/>
        <n v="-6.23"/>
        <n v="-2.6"/>
        <n v="1.53"/>
        <n v="3.74"/>
        <n v="1.85"/>
        <n v="-3.45"/>
        <n v="-0.8"/>
        <n v="4.4000000000000004"/>
        <n v="-5.27"/>
        <n v="-6.16"/>
        <n v="-3.84"/>
        <n v="-9.66"/>
        <n v="1.42"/>
        <n v="-5.0999999999999996"/>
        <n v="-6.94"/>
        <n v="0.81"/>
        <n v="-2.08"/>
        <n v="-10.74"/>
        <n v="8.4499999999999993"/>
        <n v="-7.82"/>
        <n v="-5.64"/>
        <n v="-10.25"/>
        <n v="-4.79"/>
        <n v="-1.41"/>
        <n v="-1.8"/>
        <n v="-2.06"/>
        <n v="6.37"/>
        <n v="10.15"/>
        <n v="-8.3699999999999992"/>
        <n v="-12.2"/>
        <n v="-10.65"/>
        <n v="-5.03"/>
        <n v="-3.85"/>
        <n v="-7.57"/>
        <n v="-1.32"/>
        <n v="-4.3600000000000003"/>
        <n v="-4.55"/>
        <n v="-4.2699999999999996"/>
        <n v="-7.48"/>
        <n v="-11.02"/>
        <n v="-0.06"/>
        <n v="-0.11"/>
        <n v="-4.2"/>
      </sharedItems>
    </cacheField>
    <cacheField name="2024 Кир-СПб" numFmtId="0">
      <sharedItems containsSemiMixedTypes="0" containsString="0" containsNumber="1" minValue="-28.05" maxValue="24.77" count="481">
        <n v="-1.83"/>
        <n v="-0.86"/>
        <n v="-2.8"/>
        <n v="-1.42"/>
        <n v="-1.1399999999999999"/>
        <n v="-2.6"/>
        <n v="-2.68"/>
        <n v="-3.61"/>
        <n v="-1.46"/>
        <n v="-3.29"/>
        <n v="-2.0699999999999998"/>
        <n v="-2.0299999999999998"/>
        <n v="-2.16"/>
        <n v="-4.24"/>
        <n v="-3.05"/>
        <n v="0.74"/>
        <n v="-0.1"/>
        <n v="-0.85"/>
        <n v="-0.77"/>
        <n v="-0.45"/>
        <n v="-1.5"/>
        <n v="-3.44"/>
        <n v="-1.7"/>
        <n v="0.28999999999999998"/>
        <n v="-0.23"/>
        <n v="-2.67"/>
        <n v="-4.51"/>
        <n v="-5.19"/>
        <n v="-3.15"/>
        <n v="-3.89"/>
        <n v="0.88"/>
        <n v="-3.27"/>
        <n v="0.35"/>
        <n v="-0.84"/>
        <n v="-0.67"/>
        <n v="-0.39"/>
        <n v="-1.06"/>
        <n v="-2.35"/>
        <n v="-2.1"/>
        <n v="-0.8"/>
        <n v="-3.88"/>
        <n v="-2.31"/>
        <n v="-0.89"/>
        <n v="-0.96"/>
        <n v="-2.5099999999999998"/>
        <n v="-4.8899999999999997"/>
        <n v="-0.71"/>
        <n v="-1.69"/>
        <n v="-4.01"/>
        <n v="-1.23"/>
        <n v="-2.63"/>
        <n v="-1.22"/>
        <n v="-4.0599999999999996"/>
        <n v="-0.28999999999999998"/>
        <n v="-3.36"/>
        <n v="-0.51"/>
        <n v="-4.72"/>
        <n v="-2.56"/>
        <n v="-1.26"/>
        <n v="-0.64"/>
        <n v="-2.3199999999999998"/>
        <n v="-2.34"/>
        <n v="-3.42"/>
        <n v="-3.18"/>
        <n v="-2.58"/>
        <n v="-3.39"/>
        <n v="1.1200000000000001"/>
        <n v="0.83"/>
        <n v="0.61"/>
        <n v="-2.7"/>
        <n v="-0.21"/>
        <n v="0.76"/>
        <n v="1.35"/>
        <n v="-3.33"/>
        <n v="-1.82"/>
        <n v="-2"/>
        <n v="-1.47"/>
        <n v="0.69"/>
        <n v="-1.1000000000000001"/>
        <n v="-0.59"/>
        <n v="-4.45"/>
        <n v="-1.65"/>
        <n v="-1.73"/>
        <n v="0.13"/>
        <n v="3.33"/>
        <n v="4.09"/>
        <n v="2.61"/>
        <n v="-4.09"/>
        <n v="-1.33"/>
        <n v="1.63"/>
        <n v="0.28000000000000003"/>
        <n v="-1.53"/>
        <n v="-3.24"/>
        <n v="-0.28000000000000003"/>
        <n v="-0.38"/>
        <n v="-1.87"/>
        <n v="-3.94"/>
        <n v="-1.01"/>
        <n v="-1.97"/>
        <n v="-1.54"/>
        <n v="-5.0199999999999996"/>
        <n v="-4.1399999999999997"/>
        <n v="-9.09"/>
        <n v="-5.22"/>
        <n v="-6.55"/>
        <n v="-2.74"/>
        <n v="-2.83"/>
        <n v="-0.32"/>
        <n v="-0.09"/>
        <n v="-0.24"/>
        <n v="-2.2999999999999998"/>
        <n v="-2.2599999999999998"/>
        <n v="-1.85"/>
        <n v="-0.43"/>
        <n v="-1.21"/>
        <n v="-2.13"/>
        <n v="-1.78"/>
        <n v="-1.74"/>
        <n v="-1.89"/>
        <n v="-2.59"/>
        <n v="-0.22"/>
        <n v="-0.78"/>
        <n v="-2.94"/>
        <n v="1.1100000000000001"/>
        <n v="5.36"/>
        <n v="-4.41"/>
        <n v="-1.1599999999999999"/>
        <n v="-2.79"/>
        <n v="-1.25"/>
        <n v="-2.61"/>
        <n v="-3.02"/>
        <n v="-2.1800000000000002"/>
        <n v="-0.95"/>
        <n v="-1.3"/>
        <n v="0.1"/>
        <n v="0.2"/>
        <n v="-0.87"/>
        <n v="1.1399999999999999"/>
        <n v="0.11"/>
        <n v="8.83"/>
        <n v="-0.79"/>
        <n v="-1.63"/>
        <n v="-7.09"/>
        <n v="0.57999999999999996"/>
        <n v="-1.67"/>
        <n v="-1.38"/>
        <n v="-4.03"/>
        <n v="-0.74"/>
        <n v="0.09"/>
        <n v="-0.93"/>
        <n v="0.44"/>
        <n v="-2.4300000000000002"/>
        <n v="-0.31"/>
        <n v="-3.11"/>
        <n v="-8.43"/>
        <n v="-0.92"/>
        <n v="-4.59"/>
        <n v="-0.72"/>
        <n v="1.68"/>
        <n v="-5.14"/>
        <n v="-2.81"/>
        <n v="-0.34"/>
        <n v="-6.73"/>
        <n v="-1.28"/>
        <n v="1"/>
        <n v="0.22"/>
        <n v="2.4900000000000002"/>
        <n v="-1.9"/>
        <n v="1.08"/>
        <n v="1.77"/>
        <n v="1.2"/>
        <n v="-1.43"/>
        <n v="-7.57"/>
        <n v="-2.12"/>
        <n v="-10.35"/>
        <n v="-2.2200000000000002"/>
        <n v="-9.06"/>
        <n v="-4.7300000000000004"/>
        <n v="-8.0399999999999991"/>
        <n v="-8.2799999999999994"/>
        <n v="-9.4600000000000009"/>
        <n v="-2.82"/>
        <n v="0.06"/>
        <n v="-2.27"/>
        <n v="0.24"/>
        <n v="-10.48"/>
        <n v="-0.33"/>
        <n v="7.33"/>
        <n v="2.6"/>
        <n v="5.15"/>
        <n v="2.83"/>
        <n v="2.78"/>
        <n v="1.1499999999999999"/>
        <n v="11.08"/>
        <n v="0.75"/>
        <n v="-2.89"/>
        <n v="-4.4400000000000004"/>
        <n v="-18.3"/>
        <n v="-6.31"/>
        <n v="-4.43"/>
        <n v="0.94"/>
        <n v="-1.45"/>
        <n v="-3.68"/>
        <n v="-2.96"/>
        <n v="-0.25"/>
        <n v="-1.35"/>
        <n v="0.49"/>
        <n v="-2.0099999999999998"/>
        <n v="-4.37"/>
        <n v="0.26"/>
        <n v="-4.53"/>
        <n v="1.1299999999999999"/>
        <n v="1.06"/>
        <n v="-1.1299999999999999"/>
        <n v="-0.76"/>
        <n v="1.52"/>
        <n v="-1.57"/>
        <n v="-1.44"/>
        <n v="-0.88"/>
        <n v="-3.57"/>
        <n v="-3.47"/>
        <n v="-2.36"/>
        <n v="-5.96"/>
        <n v="1.83"/>
        <n v="-2.62"/>
        <n v="-0.5"/>
        <n v="-2.14"/>
        <n v="-0.75"/>
        <n v="-1.04"/>
        <n v="-3.23"/>
        <n v="-4"/>
        <n v="-3.8"/>
        <n v="1.8"/>
        <n v="-0.12"/>
        <n v="-1.1100000000000001"/>
        <n v="1.48"/>
        <n v="-4.6100000000000003"/>
        <n v="1.39"/>
        <n v="1.57"/>
        <n v="-1.05"/>
        <n v="1.67"/>
        <n v="0.31"/>
        <n v="1.54"/>
        <n v="-3.91"/>
        <n v="-0.83"/>
        <n v="-6.98"/>
        <n v="-6.13"/>
        <n v="-6.79"/>
        <n v="-3.6"/>
        <n v="-1.08"/>
        <n v="1.02"/>
        <n v="-5.99"/>
        <n v="0.71"/>
        <n v="-0.7"/>
        <n v="0.02"/>
        <n v="-6.3"/>
        <n v="-6.82"/>
        <n v="-3.25"/>
        <n v="-4.57"/>
        <n v="3.57"/>
        <n v="-2.44"/>
        <n v="-8.67"/>
        <n v="-3.37"/>
        <n v="-4.83"/>
        <n v="-1.36"/>
        <n v="-6.36"/>
        <n v="-3.95"/>
        <n v="0.84"/>
        <n v="-0.94"/>
        <n v="-1.31"/>
        <n v="-3.78"/>
        <n v="-5.05"/>
        <n v="-3.65"/>
        <n v="-1.4"/>
        <n v="-3.7"/>
        <n v="-4.4000000000000004"/>
        <n v="-5.56"/>
        <n v="-1.52"/>
        <n v="-3.98"/>
        <n v="-3.79"/>
        <n v="-3.72"/>
        <n v="-4.75"/>
        <n v="-13.46"/>
        <n v="10.47"/>
        <n v="-17.760000000000002"/>
        <n v="17.04"/>
        <n v="16.670000000000002"/>
        <n v="-9.3000000000000007"/>
        <n v="-8.81"/>
        <n v="1.03"/>
        <n v="-5.74"/>
        <n v="4.3899999999999997"/>
        <n v="-20.03"/>
        <n v="-15.87"/>
        <n v="-1.1200000000000001"/>
        <n v="-12.05"/>
        <n v="10.83"/>
        <n v="19.920000000000002"/>
        <n v="-28.05"/>
        <n v="-0.46"/>
        <n v="-1.59"/>
        <n v="-2.0499999999999998"/>
        <n v="-2.97"/>
        <n v="-3.74"/>
        <n v="-3.64"/>
        <n v="-4.62"/>
        <n v="-1.29"/>
        <n v="0.41"/>
        <n v="-1.19"/>
        <n v="-1.03"/>
        <n v="0.53"/>
        <n v="-2.04"/>
        <n v="-1.72"/>
        <n v="0.45"/>
        <n v="-2.02"/>
        <n v="-4.1500000000000004"/>
        <n v="-3.26"/>
        <n v="-2.39"/>
        <n v="-1.96"/>
        <n v="-8.69"/>
        <n v="-2.92"/>
        <n v="-7.02"/>
        <n v="-5.17"/>
        <n v="-1.61"/>
        <n v="-8.66"/>
        <n v="-2.15"/>
        <n v="-1.07"/>
        <n v="-3.56"/>
        <n v="-6.21"/>
        <n v="-4.4800000000000004"/>
        <n v="0.47"/>
        <n v="-1.24"/>
        <n v="0.7"/>
        <n v="-6.34"/>
        <n v="-0.62"/>
        <n v="-7.97"/>
        <n v="2.1800000000000002"/>
        <n v="-5.29"/>
        <n v="-4.5199999999999996"/>
        <n v="2.0699999999999998"/>
        <n v="1.56"/>
        <n v="-0.82"/>
        <n v="-3.1"/>
        <n v="0.46"/>
        <n v="-2.11"/>
        <n v="-1.37"/>
        <n v="-0.57999999999999996"/>
        <n v="-5.39"/>
        <n v="-7.06"/>
        <n v="-3.46"/>
        <n v="-2.08"/>
        <n v="-6.6"/>
        <n v="-8.44"/>
        <n v="-9.68"/>
        <n v="-3.55"/>
        <n v="1.29"/>
        <n v="1.41"/>
        <n v="1.19"/>
        <n v="4.4800000000000004"/>
        <n v="4.6100000000000003"/>
        <n v="-5.18"/>
        <n v="-4.68"/>
        <n v="2.14"/>
        <n v="4.66"/>
        <n v="2.63"/>
        <n v="-5.92"/>
        <n v="2.95"/>
        <n v="10.97"/>
        <n v="-2.99"/>
        <n v="-3.31"/>
        <n v="-3.85"/>
        <n v="-4.1900000000000004"/>
        <n v="-5.36"/>
        <n v="-1.49"/>
        <n v="-6.56"/>
        <n v="-10.11"/>
        <n v="-6.25"/>
        <n v="-7.46"/>
        <n v="-2.85"/>
        <n v="-6.02"/>
        <n v="-4.2699999999999996"/>
        <n v="-0.47"/>
        <n v="-5.69"/>
        <n v="-6.72"/>
        <n v="-3.06"/>
        <n v="-7.6"/>
        <n v="-8.19"/>
        <n v="2.35"/>
        <n v="1.47"/>
        <n v="-0.81"/>
        <n v="-6.07"/>
        <n v="-6.69"/>
        <n v="-4.6399999999999997"/>
        <n v="-6.33"/>
        <n v="-6.49"/>
        <n v="-5.5"/>
        <n v="-5.98"/>
        <n v="-4.04"/>
        <n v="-5.4"/>
        <n v="-0.49"/>
        <n v="1.49"/>
        <n v="-12.07"/>
        <n v="-0.17"/>
        <n v="0.23"/>
        <n v="-15.58"/>
        <n v="-3.5"/>
        <n v="2.75"/>
        <n v="4.88"/>
        <n v="-7.74"/>
        <n v="-6.93"/>
        <n v="24.77"/>
        <n v="-2.4"/>
        <n v="-12.9"/>
        <n v="-2.41"/>
        <n v="-5.48"/>
        <n v="0"/>
        <n v="-2.5"/>
        <n v="0.18"/>
        <n v="-4.5999999999999996"/>
        <n v="-4.18"/>
        <n v="-10.18"/>
        <n v="2.98"/>
        <n v="-3.48"/>
        <n v="0.52"/>
        <n v="4.41"/>
        <n v="-11.72"/>
        <n v="-6.8"/>
        <n v="-8.8699999999999992"/>
        <n v="0.3"/>
        <n v="-12.73"/>
        <n v="-7.61"/>
        <n v="-6.05"/>
        <n v="-2.78"/>
        <n v="-7.48"/>
        <n v="-3.16"/>
        <n v="2.57"/>
        <n v="0.27"/>
        <n v="2.9"/>
        <n v="-4.22"/>
        <n v="-2.66"/>
        <n v="-3.9"/>
        <n v="-4.87"/>
        <n v="-4.0199999999999996"/>
        <n v="9.7200000000000006"/>
        <n v="-5.45"/>
        <n v="0.62"/>
        <n v="4.12"/>
        <n v="-3.63"/>
        <n v="1.26"/>
        <n v="-2.69"/>
        <n v="3.48"/>
        <n v="-4.2"/>
        <n v="-5.64"/>
        <n v="-6.99"/>
        <n v="-1.91"/>
        <n v="-9.24"/>
        <n v="2.41"/>
        <n v="6.86"/>
        <n v="-5.44"/>
        <n v="-4.88"/>
        <n v="-8.7899999999999991"/>
        <n v="-5.33"/>
        <n v="-3.14"/>
        <n v="-3.28"/>
        <n v="-4.47"/>
        <n v="-1.0900000000000001"/>
        <n v="-10.02"/>
        <n v="-10.4"/>
        <n v="-4.25"/>
        <n v="-6.9"/>
        <n v="-4.3499999999999996"/>
        <n v="-6.08"/>
        <n v="-1.75"/>
        <n v="-7.21"/>
        <n v="-10.87"/>
        <n v="-8.5399999999999991"/>
        <n v="-5.47"/>
        <n v="-7.22"/>
        <n v="-9.7899999999999991"/>
        <n v="-11.29"/>
        <n v="-9.17"/>
      </sharedItems>
    </cacheField>
    <cacheField name="СПб 2024-2023" numFmtId="0">
      <sharedItems containsSemiMixedTypes="0" containsString="0" containsNumber="1" minValue="-5.1899999999999977" maxValue="11.649999999999999"/>
    </cacheField>
    <cacheField name="Кировский 2024-2023 " numFmtId="0">
      <sharedItems containsSemiMixedTypes="0" containsString="0" containsNumber="1" minValue="-24.89" maxValue="39.58"/>
    </cacheField>
    <cacheField name="РФ 2024-2023" numFmtId="0">
      <sharedItems containsSemiMixedTypes="0" containsString="0" containsNumber="1" minValue="-2.5100000000000051" maxValue="10.659999999999997"/>
    </cacheField>
    <cacheField name="СПб (1 - повысили, 0 - понизили)" numFmtId="0">
      <sharedItems containsSemiMixedTypes="0" containsString="0" containsNumber="1" containsInteger="1" minValue="0" maxValue="1"/>
    </cacheField>
    <cacheField name="Кировский (1 - повысили, 0 - понизили)" numFmtId="0">
      <sharedItems containsSemiMixedTypes="0" containsString="0" containsNumber="1" containsInteger="1" minValue="0" maxValue="1" count="2">
        <n v="0"/>
        <n v="1"/>
      </sharedItems>
    </cacheField>
    <cacheField name="РФ (1 - повысили, 0 - понизили)" numFmtId="0">
      <sharedItems containsSemiMixedTypes="0" containsString="0" containsNumber="1" containsInteger="1" minValue="0" maxValue="1"/>
    </cacheField>
    <cacheField name="Повтор. дефицит, сравнивая с РФ (1 - да, 0 - нет)" numFmtId="0">
      <sharedItems containsSemiMixedTypes="0" containsString="0" containsNumber="1" containsInteger="1" minValue="0" maxValue="1" count="2">
        <n v="0"/>
        <n v="1"/>
      </sharedItems>
    </cacheField>
    <cacheField name="Повтор. дефицит, сравнивая с СПб (1 - да, 0 - нет)" numFmtId="0">
      <sharedItems containsSemiMixedTypes="0" containsString="0" containsNumber="1" containsInteger="1" minValue="0" maxValue="1" count="2">
        <n v="1"/>
        <n v="0"/>
      </sharedItems>
    </cacheField>
    <cacheField name="Уровень" numFmtId="0">
      <sharedItems count="3">
        <s v="Б"/>
        <s v="П"/>
        <s v="В"/>
      </sharedItems>
    </cacheField>
    <cacheField name="Макс . Балл" numFmtId="0">
      <sharedItems containsSemiMixedTypes="0" containsString="0" containsNumber="1" containsInteger="1" minValue="1" maxValue="4"/>
    </cacheField>
    <cacheField name="№№" numFmtId="0">
      <sharedItems containsMixedTypes="1" containsNumber="1" containsInteger="1" minValue="1" maxValue="19" count="86">
        <s v="1К1."/>
        <s v="1К2."/>
        <n v="2"/>
        <s v="3.1."/>
        <s v="3.2."/>
        <n v="4"/>
        <n v="5"/>
        <n v="6"/>
        <n v="7"/>
        <n v="8"/>
        <n v="9"/>
        <n v="10"/>
        <n v="11"/>
        <s v="12.1."/>
        <s v="12.2."/>
        <s v="13.1."/>
        <s v="13.2."/>
        <n v="14"/>
        <s v="15.1."/>
        <s v="15.2."/>
        <n v="1"/>
        <n v="3"/>
        <s v="5.1."/>
        <s v="5.2."/>
        <s v="6.1."/>
        <s v="6.2."/>
        <s v="9.1."/>
        <s v="9.2."/>
        <n v="12"/>
        <s v="3.3."/>
        <s v="6.3."/>
        <s v="7.1."/>
        <s v="7.2."/>
        <s v="8K1."/>
        <s v="8K2."/>
        <s v="8K3."/>
        <s v="9.3."/>
        <s v="10.1."/>
        <s v="10.2K1."/>
        <s v="10.2K2."/>
        <s v="10.2K3."/>
        <s v="1K1."/>
        <s v="1K2."/>
        <s v="1K3."/>
        <s v="2K1."/>
        <s v="2K2."/>
        <s v="2K3."/>
        <s v="2K4."/>
        <s v="4.1."/>
        <s v="4.2."/>
        <s v="8.1."/>
        <s v="8.2."/>
        <s v="10.2."/>
        <s v="1.1."/>
        <s v="1.2."/>
        <s v="1.3."/>
        <s v="2.1."/>
        <s v="2.2."/>
        <s v="4.3."/>
        <s v="10K1."/>
        <s v="10K2."/>
        <s v="10K3."/>
        <s v="14.1."/>
        <s v="14.2."/>
        <n v="13"/>
        <s v="8.3."/>
        <s v="11.1."/>
        <s v="11.2."/>
        <n v="15"/>
        <n v="16"/>
        <s v="2.3."/>
        <s v="16.1."/>
        <s v="16.2."/>
        <n v="17"/>
        <n v="18"/>
        <n v="19"/>
        <s v="4.4."/>
        <s v="6.4."/>
        <s v="6.5."/>
        <s v="7.3.1."/>
        <s v="7.3.2."/>
        <s v="5.3."/>
        <s v="10.3."/>
        <s v="12.3."/>
        <s v="17K1."/>
        <s v="17K2."/>
      </sharedItems>
    </cacheField>
    <cacheField name="Блоки ООП без номера" numFmtId="0">
      <sharedItems count="430" longText="1">
        <s v="Умение писать текст под диктовку, соблюдая в практике письма изученные орфографические и пунктуационные нормы. Писать под диктовку тексты в соответствии с изученными правилами правописания; проверять предложенный текст, находить и исправлять орфографические и пунктуационные ошибки. Осознавать место возможного возникновения орфографической ошибки; при работе над ошибками осознавать причины появления ошибки и определять способы действий, помогающие предотвратить ее в последующих письменных работах"/>
        <s v="Умение распознавать однородные члены предложения. Выделять предложения с однородными членами"/>
        <s v="Умение распознавать главные члены предложения. Находить главные и второстепенные (без деления на виды) члены предложения"/>
        <s v="Умение распознавать части речи. Распознавать грамматические признаки слов; с учетом совокупности выявленных признаков (что называет, на какие вопросы отвечает, как изменяется) относить слова к определенной группе основных частей речи"/>
        <s v="Умение распознавать правильную орфоэпическую норму. Соблюдать нормы русского литературного языка в собственной речи и оценивать соблюдение этих норм в речи собеседников (в объеме представленного в учебнике материала)"/>
        <s v="Умение классифицировать согласные звуки. Характеризовать звуки русского языка: согласные звонкие/глухие"/>
        <s v="Умение распознавать основную мысль текста при его письменном предъявлении; адекватно формулировать основную мысль в письменной форме, соблюдая нормы построения предложения и словоупотребления. Определять тему и главную мысль текста"/>
        <s v="Умение составлять план прочитанного текста (адекватно воспроизводить прочитанный текст с заданной степенью свернутости) в письменной форме, соблюдая нормы построения предложения и словоупотребления. Делить тексты на смысловые части, составлять план текста"/>
        <s v="Умение строить речевое высказывание заданной структуры (вопросительное предложение) в письменной форме по содержанию прочитанного текста. Задавать вопросы по содержанию текста и отвечать на них, подтверждая ответ примерами из текста"/>
        <s v="Умение распознавать значение слова; адекватно формулировать значение слова в письменной форме, соблюдая нормы построения предложения и словоупотребления. Определять значение слова по тексту  "/>
        <s v="Умение подбирать к слову близкие по значению слова. Подбирать синонимы для устранения повторов в тексте"/>
        <s v="Умение классифицировать слова по составу. Находить в словах с однозначно выделяемыми морфемами окончание, корень, приставку, суффикс"/>
        <s v="Умение распознавать имена существительные в предложении, распознавать грамматические признаки имени существительного. Распознавать грамматические признаки слов, с учетом совокупности выявленных признаков относить слова к определенной группе основных частей речи / Проводить морфологический разбор имен существительных по предложенному в учебнике алгоритму; оценивать правильность проведения морфологического разбора; находить в тексте предлоги с именами существительными, к которым они относятся"/>
        <s v="Умение распознавать имена прилагательные в предложении, распознавать грамматические признаки имени прилагательного. Распознавать грамматические признаки слов, с учетом совокупности выявленных признаков относить слова к определенной группе основных частей речи / Проводить морфологический разбор имен прилагательных по предложенному в учебнике алгоритму, оценивать правильность проведения морфологического разбора"/>
        <s v="Умение распознавать глаголы в предложении. Распознавать грамматические признаки слов, с учетом совокупности выявленных признаков относить слова к определенной группе основных частей речи "/>
        <s v="Умение на основе данной информации  и собственного жизненного опыта обучающихся определять конкретную жизненную ситуацию для адекватной интерпретации данной информации, соблюдая при письме изученные орфографические и пунктуационные нормы. Интерпретация содержащейся в тексте информации"/>
        <s v="Умение выполнять арифметические действия с числами и числовыми выражениями. Выполнять устно сложение, вычитание, умножение и деление однозначных, двузначных и трехзначных чисел в случаях, сводимых к действиям в пределах 100 (в том числе с нулем и числом 1)"/>
        <s v="Умение выполнять арифметические действия с числами и числовыми выражениями. Вычислять значение числового выражения (содержащего 2–3 арифметических действия, со скобками и без скобок)"/>
        <s v="Использование начальных математических знаний для описания и объяснения окружающих предметов, процессов, явлений, для оценки количественных и пространственных отношений предметов, процессов, явлений. Решать арифметическим способом (в 1–2 действия) учебные задачи и задачи, связанные с повседневной жизнью"/>
        <s v="Использование начальных математических знаний для описания и объяснения окружающих предметов, процессов, явлений, для оценки количественных и пространственных отношений предметов, процессов, явлений. Читать, записывать и сравнивать величины (массу, время, длину, площадь, скорость), используя основные единицы измерения величин и соотношения между ними (килограмм – грамм; час – минута, минута – секунда; километр – метр, метр – дециметр, дециметр – сантиметр, метр – сантиметр, сантиметр – миллиметр)"/>
        <s v="Умение исследовать, распознавать геометрические фигуры. Вычислять периметр треугольника, прямоугольника и квадрата, площадь прямоугольника и квадрата"/>
        <s v="Умение изображать геометрические фигуры. Выполнять построение геометрических фигур с заданными измерениями (отрезок, квадрат, прямоугольник) с помощью линейки, угольника"/>
        <s v="Умение работать с таблицами, схемами, графиками диаграммами. Читать несложные готовые таблицы"/>
        <s v="Умение работать с таблицами, схемами, графиками диаграммами, анализировать и интерпретировать данные. Сравнивать и обобщать информацию, представленную в строках и столбцах несложных таблиц и диаграмм"/>
        <s v="Умение выполнять арифметические действия с числами и числовыми выражениями. Выполнять письменно действия с многозначными числами (сложение, вычитание, умножение и деление на однозначное, двузначное числа в пределах 10 000) с использованием таблиц сложения и умножения чисел, алгоритмов письменных арифметических действий (в том числе деления с остатком)"/>
        <s v="Умение решать текстовые задачи. Читать, записывать и сравнивать величины (массу, время, длину, площадь, скорость), используя основные единицы измерения величин и соотношения между ними (килограмм – грамм; час – минута, минута – секунда; километр – метр, метр – дециметр, дециметр – сантиметр, метр – сантиметр, сантиметр – миллиметр); решать задачи в 3–4 действия"/>
        <s v="Овладение основами логического и алгоритмического мышления. Интерпретировать информацию, полученную при проведении несложных исследований (объяснять, сравнивать и обобщать данные, делать выводы и прогнозы)"/>
        <s v="Овладение основами логического и алгоритмического мышления. Собирать, представлять, интерпретировать информацию"/>
        <s v="Овладение основами пространственного воображения. Описывать взаимное расположение предметов в пространстве и на плоскости"/>
        <s v="Овладение основами логического и алгоритмического мышления. Решать задачи в 3–4 действия"/>
        <s v="Овладение начальными сведениями о сущности и особенностях объектов, процессов и явлений действительности (природных, социальных, культурных, технических и др.); использование различных способов анализа, передачи информации в соответствии с познавательными задачами; в том числе умение анализировать изображения. Узнавать изученные объекты и явления живой и неживой природы; использовать знаково­символические средства для решения задач "/>
        <s v="Использование различных способов анализа, организации, передачи и интерпретации информации в соответствии с познавательными задачами; освоение доступных способов изучения природы. Использовать знаково­символические средства для решения задач; понимать информацию, представленную разными способами: словесно, в виде таблицы, схемы"/>
        <s v="Овладение начальными сведениями о сущности и особенностях объектов, процессов и явлений действительности (природных, социальных, культурных, технических и др.); овладение логическими действиями анализа, синтеза, обобщения, классификации по родовидовым признакам. Использовать готовые модели (глобус, карту, план) для объяснения явлений или описания свойств объектов; обнаруживать простейшие взаимосвязи между живой и неживой природой, взаимосвязи в живой природе"/>
        <s v="Овладение начальными сведениями о сущности и особенностях объектов, процессов и явлений действительности; умение анализировать изображения. Узнавать изученные объекты и явления живой и неживой природы; использовать знаково­символические средства, в том числе модели, для решения задач"/>
        <s v="Освоение элементарных норм здоровьесберегающего поведения в природной и социальной среде. Понимать необходимость здорового образа жизни, соблюдения правил безопасного поведения; использовать знания о строении и функционировании организма человека для сохранения и укрепления своего здоровья"/>
        <s v="Освоение доступных способов изучения природы (наблюдение, измерение, опыт); овладение логическими действиями сравнения, анализа, синтеза, установления аналогий и причинно-следственных связей, построения рассуждений; осознанно строить речевое высказывание в соответствии с задачами коммуникации. Вычленять содержащиеся в тексте основные события; сравнивать между собой объекты, описанные в тексте, выделяя 2-3 существенных признака; проводить несложные наблюдения в окружающей среде и ставить опыты, используя простейшее лабораторное оборудование; создавать и преобразовывать модели и схемы для решения задач "/>
        <s v="Освоение элементарных правил нравственного поведения в мире природы и людей; использование знаково-символических средств представления информации для создания моделей изучаемых объектов и процессов; осознанно строить речевое высказывание в соответствии с задачами коммуникации. Использовать знаково­символические средства, в том числе модели, для решения задач / выполнять правила безопасного поведения в доме, на улице, в природной среде"/>
        <s v="Овладение начальными сведениями о сущности и особенностях объектов, процессов и явлений действительности (социальных); осознанно строить речевое высказывание в соответствии с задачами коммуникации. Оценивать характер взаимоотношений людей в различных социальных группах"/>
        <s v="Сформированность уважительного отношения к России, своей семье, культуре нашей страны, её современной жизни; готовность излагать свое мнение и аргументировать свою точку зрения; осознанно строить речевое высказывание в соответствии с задачами коммуникации. [Будут сформированы] основы гражданской идентичности, своей этнической принадлежности в форме осознания «Я» как члена семьи, представителя народа, гражданина России; осознавать свою неразрывную связь с разнообразными окружающими социальными группами_x000a_"/>
        <s v="Сформированность уважительного отношения к России, своей семье, культуре нашей страны, её современной жизни; готовность излагать свое мнение и аргументировать свою точку зрения; осознанно строить речевое высказывание в соответствии с задачами коммуникации. [Будут сформированы] основы гражданской идентичности, своей этнической принадлежности в форме осознания «Я» как члена семьи, представителя народа, гражданина России;  осознавать свою неразрывную связь с разнообразными окружающими социальными группами_x000a_"/>
        <s v="Сформированность уважительного отношения к России, своей семье, культуре нашей страны, её современной жизни; готовность излагать свое мнение и аргументировать свою точку зрения; осознанно строить речевое высказывание в соответствии с задачами коммуникации. [Будут сформированы] основы гражданской идентичности, своей этнической принадлежности в форме осознания «Я» как члена семьи, представителя народа, гражданина России; осознавать свою неразрывную связь с разнообразными окружающими социальными группами"/>
        <s v="Сформированность уважительного отношения к родному краю; осознанно строить речевое высказывание в соответствии с задачами коммуникации.  [Будут сформированы] основы гражданской идентичности, своей этнической принадлежности в форме осознания «Я» как члена семьи, представителя народа, гражданина России; описывать достопримечательности столицы и родного края"/>
        <s v="Сформированность уважительного отношения к родному краю; осознанно строить речевое высказывание в соответствии с задачами коммуникации. [Будут сформированы] основы гражданской идентичности, своей этнической принадлежности в форме осознания «Я» как члена семьи, представителя народа, гражданина России; описывать достопримечательности столицы и родного края"/>
        <s v="Сформированность уважительного отношения к родному краю; осознанно строить речевое высказывание в соответствии с задачами коммуникации"/>
        <s v="Совершенствование видов речевой деятельности (чтения, письма), обеспечивающих эффективное овладение разными учебными предметами; овладение основными нормами литературного языка (орфографическими, пунктуационными); стремление к речевому самосовершенствованию"/>
        <s v="Расширение и систематизация научных знаний о языке; осознание взаимосвязи его уровней и единиц; освоение базовых понятий лингвистики, основных единиц и грамматических категорий языка; формирование навыков проведения различных видов анализа слова (фонетического, морфемного, словообразовательного, лексического, морфологического), синтаксического анализа словосочетания и предложения"/>
        <s v="Совершенствование видов речевой деятельности (чтения, говорения), обеспечивающих эффективное овладение разными учебными предметами и взаимодействие с окружающими людьми; овладение основными нормами литературного языка (орфоэпическими)"/>
        <s v="Расширение и систематизация научных знаний о языке; осознание взаимосвязи его уровней и единиц; освоение базовых понятий лингвистики, основных единиц и грамматических категорий языка"/>
        <s v="Совершенствование видов речевой деятельности (чтения, письма), обеспечивающих эффективное овладение разными учебными предметами и взаимодействие с окружающими людьми; расширение и систематизация научных знаний о языке; осознание взаимосвязи его уровней и единиц; освоение базовых понятий лингвистики, основных единиц и грамматических категорий языка; овладение основными нормами литературного языка (пунктуационными)"/>
        <s v="Совершенствование видов речевой деятельности (чтения), обеспечивающих эффективное овладение разными учебными предметами; формирование навыков проведения многоаспектного анализа текста; овладение основными стилистическими ресурсами лексики и фразеологии языка, основными нормами литературного языка; приобретение опыта их использования в речевой практике при создании письменных высказываний"/>
        <s v="Совершенствование видов речевой деятельности (чтения), обеспечивающих эффективное овладение разными учебными предметами; расширение и систематизация научных знаний о языке; осознание взаимосвязи его уровней и единиц; освоение базовых понятий лингвистики, основных единиц и грамматических категорий языка; формирование навыков проведения многоаспектного анализа текста; овладение основными стилистическими ресурсами лексики и фразеологии языка, основными нормами литературного языка; приобретение опыта их использования в речевой практике при создании письменных высказываний"/>
        <s v="Совершенствование видов речевой деятельности (чтения, письма), обеспечивающих эффективное овладение разными учебными предметами и взаимодействие с окружающими людьми в ситуациях формального и неформального межличностного и межкультурного общения; использование коммуникативно-эстетических возможностей русского языка; расширение и систематизацию научных знаний о языке; осознание взаимосвязи его уровней и единиц; освоение базовых понятий лингвистики, основных единиц и грамматических категорий языка; формирование навыков проведения различных видов анализа слова (лексического), а также многоаспектного анализа текста; овладение основными стилистическими ресурсами лексики и фразеологии языка, основными нормами литературного языка"/>
        <s v="Развитие представлений о числе и числовых системах от натуральных до действительных чисел. Оперировать понятием «обыкновенная дробь»"/>
        <s v="Развитие представлений о числе и числовых системах от натуральных до действительных чисел. Оперировать понятием «десятичная дробь»"/>
        <s v="Развитие представлений о числе и числовых системах от натуральных до действительных чисел. Решать задачи на нахождение части числа и числа по его части"/>
        <s v="Овладение приемами выполнения тождественных преобразований выражений. Использовать свойства чисел и правила действий с числами при выполнении вычислений"/>
        <s v="Умение применять изученные понятия, результаты, методы для решения задач практического характера и задач из смежных дисциплин. Решать задачи разных типов (на работу, на движение), связывающих три величины, выделять эти величины и отношения между ними"/>
        <s v="Овладение навыками письменных вычислений. Использовать свойства чисел и правила действий с числами при выполнении вычислений / выполнять вычисления, в том числе с использованием приемов рациональных вычислений, обосновывать алгоритмы выполнения действий"/>
        <s v="Умение применять изученные понятия, результаты, методы для решения задач практического характера и задач из смежных дисциплин. Решать задачи на покупки, решать несложные логические задачи методом рассуждений"/>
        <s v="Умение извлекать информацию, представленную в таблицах, на диаграммах. Читать информацию, представленную в виде таблицы, диаграммы"/>
        <s v="Умение извлекать информацию, представленную в таблицах, на диаграммах. Читать информацию, представленную в виде таблицы, диаграммы / извлекать, интерпретировать информацию, представленную в таблицах и на диаграммах, отражающую свойства и характеристики реальных процессов и явлений"/>
        <s v="Развитие пространственных представлений. Оперировать понятиями: прямоугольный параллелепипед, куб, шар"/>
        <s v="Умение применять изученные понятия, результаты, методы для решения задач практического характера и задач из смежных дисциплин. Вычислять расстояния на местности в стандартных ситуациях"/>
        <s v="Развитие умений моделирования реальных ситуаций на языке геометрии, развитие изобразительных умений. Выполнять простейшие построения и измерения на местности, необходимые в реальной жизни"/>
        <s v="Свойства живых организмов (структурированность, целостность, обмен веществ, движение, размножение, развитие, раздражимость, приспособленность, наследственность и изменчивость) их проявление у растений, животных, грибов и бактерий.  Умение определять понятия, создавать обобщения, устанавливать аналогии, классифицировать, самостоятельно выбирать основания и критерии для классификации  "/>
        <s v="Свойства живых организмов (структурированность, целостность, обмен веществ, движение, размножение, развитие, раздражимость, приспособленность, наследственность и изменчивость) их проявление у растений, животных, грибов и бактерий.      Умение определять понятия, создавать обобщения, устанавливать аналогии, классифицировать, самостоятельно выбирать основания и критерии для классификации"/>
        <s v="Свойства живых организмов (структурированность, целостность, обмен веществ, движение, размножение, развитие, раздражимость, приспособленность, наследственность и изменчивость) их проявление у растений, животных, грибов и бактерий.      Умение определять понятия, создавать обобщения, устанавливать аналогии, классифицировать, самостоятельно выбирать основания и критерии для классификации  "/>
        <s v="Свойства живых организмов (структурированность, целостность, обмен веществ, движение, размножение, развитие, раздражимость, приспособленность, наследственность и изменчивость) их проявление у растений, животных, грибов и бактерий. Умение устанавливать причинно-следственные связи, строить логическое рассуждение, умозаключение (индуктивное, дедуктивное и по аналогии) и делать выводы"/>
        <s v="Биология как наука. Методы изучения живых организмов. Роль биологии в познании окружающего мира и практической деятельности современного человека. Правила работы в кабинете биологии, с биологическими приборами и инструментами. Приобретение опыта использования методов биологической науки и проведения несложных биологических экспериментов для изучения живых организмов и человека, проведения экологического мониторинга в окружающей среде "/>
        <s v="Правила работы в кабинете биологии, с биологическими приборами и инструментами.       Приобретение опыта использования методов биологической науки и проведения несложных биологических экспериментов для изучения живых организмов и человека, проведения экологического мониторинга в окружающей среде  "/>
        <s v="Организм. Классификация организмов. Принципы классификации. Одноклеточные и многоклеточные организмы. Формирование первоначальных систематизированных представлений о биологических объектах, процессах, явлениях, закономерностях, об основных биологических теориях, об экосистемной организации жизни, о взаимосвязи живого и неживого в биосфере, о наследственности и изменчивости; овладение понятийным аппаратом биологии  "/>
        <s v="Приспособления организмов к жизни в наземно-воздушной среде. Связь биологии с другими науками (математика, география и др.). Умение создавать, применять и преобразовывать знаки и символы, модели и схемы для решения учебных и познавательных задач "/>
        <s v="Организм. Классификация организмов. Принципы классификации. Одноклеточные и многоклеточные организмы. Приспособления организмов к жизни в наземно-воздушной среде. Умение определять понятия, создавать обобщения, устанавливать аналогии, классифицировать, самостоятельно выбирать основания и критерии для классификации"/>
        <s v="Организмы и среда обитания.  Формирование основ экологической грамотности: способности оценивать последствия деятельности человека в природе, влияние факторов риска на здоровье человека; выбирать целевые и смысловые установки в своих действиях и поступках по отношению к живой природе, здоровью своему и окружающих; осознание необходимости действий по сохранению биоразнообразия и природных местообитаний видов растений и животных  "/>
        <s v="Соблюдение правил поведения в окружающей среде. Бережное отношение к природе. Охрана биологических объектов.  Формирование представлений о значении биологических наук в решении проблем необходимости рационального природопользования защиты здоровья людей в условиях быстрого изменения экологического качества окружающей среды  "/>
        <s v="Биология как наука. Методы изучения живых организмов. Роль биологии в познании окружающего мира и практической деятельности современного человека. Умение осознанно использовать речевые средства в соответствии с задачей коммуникации для выражения своих чувств, мыслей и потребностей; планирование и регуляция своей деятельности; владение устной и письменной речью, монологической контекстной речью  "/>
        <s v="Умение создавать, применять и преобразовывать знаки и символы, модели и схемы для решения учебных и познавательных задач"/>
        <s v="Смысловое чтение"/>
        <s v="Умение определять понятия, создавать обобщения, устанавливать аналогии, классифицировать, самостоятельно выбирать основания и критерии для классификации; владение основами самоконтроля, самооценки, принятия решений и осуществления осознанного выбора в учебной и познавательной деятельности"/>
        <s v="Умение осознанно использовать речевые средства в соответствии с задачей коммуникации; владение основами самоконтроля, самооценки, принятия решений и осуществления осознанного выбора в учебной и познавательной деятельности"/>
        <s v="Умение создавать, применять и преобразовывать знаки и символы, модели и схемы для решения учебных и познавательных задач; владение основами самоконтроля, самооценки, принятия решений и осуществления осознанного выбора в учебной и познавательной деятельности"/>
        <s v="Умение устанавливать причинно-следственные связи, строить логическое рассуждение, умозаключение (индуктивное, дедуктивное и по аналогии) и делать выводы; владение основами самоконтроля, самооценки, принятия решений и осуществления осознанного выбора в учебной и познавательной деятельности"/>
        <s v="Умение определять понятия, создавать обобщения, устанавливать аналогии, классифицировать, самостоятельно выбирать основания и критерии для классификации"/>
        <s v="Списывать текст с пропусками орфограмм и пунктограмм, соблюдать в практике письма изученные орфографические и пунктуационные нормы/ совершенствовать орфографические и пунктуационные умения и навыки на основе знаний о нормах русского литературного языка; соблюдать культуру чтения, говорения, аудирования и письма"/>
        <s v="Проводить морфемный и словообразовательный анализы слов; проводить морфологический анализ слова; проводить синтаксический анализ  предложения. Распознавать уровни и единицы языка в предъявленном тексте и видеть взаимосвязь между ними"/>
        <s v="Распознавать заданное слово в ряду других на основе сопоставления звукового и буквенного состава, осознавать и объяснять причину несовпадения звуков и букв в слове. Распознавать уровни и единицы языка в предъявленном тексте и видеть взаимосвязь между ними"/>
        <s v="Проводить орфоэпический анализ слова; определять место ударного слога.  Соблюдать в речевой практике основные орфоэпические, лексические, грамматические, стилистические, орфографические и пунктуационные нормы русского литературного языка;  оценивать собственную и чужую речь с позиции соответствия языковым нормам / осуществлять речевой самоконтроль"/>
        <s v="Опознавать самостоятельные части речи и их формы, служебные части речи. Распознавать уровни и единицы языка в предъявленном тексте и видеть взаимосвязь между ними"/>
        <s v="Распознавать случаи нарушения грамматических норм русского литературного языка в формах слов различных частей речи и исправлять эти нарушения / осуществлять речевой самоконтроль"/>
        <s v="Анализировать различные виды предложений с точки зрения их структурно-смысловой организации и функциональных особенностей, распознавать предложения с подлежащим и сказуемым, выраженными существительными в именительном падеже; опираться на грамматический анализ при объяснении выбора тире и места его постановки в предложении. Cоблюдать в речевой практике основные орфографические и пунктуационные нормы русского литературного языка / совершенствовать орфографические и пунктуационные умения"/>
        <s v="Анализировать различные виды предложений с точки зрения их структурно-смысловой организации и функциональных особенностей, распознавать предложения с обращением, однородными членами, двумя грамматическими основами;  опираться на грамматический анализ при объяснении расстановки знаков препинания в предложении. Cоблюдать в речевой практике основные  орфографические и пунктуационные нормы русского литературного языка / совершенствовать орфографические и пунктуационные умения и навыки"/>
        <s v="Владеть навыками изучающего чтения и информационной переработки прочитанного материала;  адекватно понимать тексты различных функционально-смысловых типов речи и функциональных разновидностей языка;  анализировать текст с точки зрения его основной мысли, адекватно формулировать основную мысль текста в письменной форме.  Использовать при работе с текстом разные виды чтения (поисковое, просмотровое, ознакомительное, изучающее, реферативное)/соблюдать культуру чтения, говорения, аудирования и письма"/>
        <s v="Осуществлять информационную переработку прочитанного текста, передавать его содержание в виде плана в письменной форме.  Использовать при работе с текстом разные виды чтения (поисковое, просмотровое, ознакомительное, изучающее, реферативное). Владеть умениями информационно перерабатывать прочитанные и прослушанные тексты и представлять их в виде тезисов, конспектов, аннотаций, рефератов;   соблюдать культуру чтения, говорения, аудирования и письма"/>
        <s v="Понимать целостный смысл текста, находить в тексте требуемую информацию с целью подтверждения выдвинутых тезисов,  на основе которых необходимо построить речевое высказывание в письменной форме.  Использовать при работе с текстом разные виды чтения (поисковое, просмотровое, ознакомительное, изучающее, реферативное). Проводить самостоятельный поиск текстовой и нетекстовой информации, отбирать и анализировать полученную информацию; соблюдать культуру чтения, говорения, аудирования и письма"/>
        <s v="Распознавать и адекватно формулировать лексическое значение многозначного слова с опорой на   контекст; использовать многозначное слово в другом значении в самостоятельно составленном и оформленном на письме речевом высказывании. Распознавать уровни и единицы языка в предъявленном тексте и видеть взаимосвязь между ними; создавать устные и письменные высказывания"/>
        <s v="Распознавать и адекватно формулировать лексическое значение многозначного слова с опорой на   контекст; использовать многозначное слово в другом значении в самостоятельно составленном и оформленном на письме речевом высказывании. Распознавать уровни и единицы языка в предъявленном тексте и видеть взаимосвязь между ними; создавать устные и письменные высказывания. Соблюдать культуру чтения, говорения, аудирования и письма; осуществлять речевой самоконтроль"/>
        <s v="Распознавать стилистическую принадлежность слова и подбирать к слову близкие по значению слова (синонимы).  Распознавать уровни и единицы языка в предъявленном тексте и видеть взаимосвязь между ними; использовать синонимические ресурсы русского языка для более точного выражения мысли и усиления выразительности речи; соблюдать культуру чтения, говорения, аудирования и письма; осуществлять речевой самоконтроль"/>
        <s v="Распознавать стилистическую принадлежность слова и подбирать к слову близкие по значению слова (синонимы). Распознавать уровни и единицы языка в предъявленном тексте и видеть взаимосвязь между ними; использовать синонимические ресурсы русского языка для более точного выражения мысли и усиления выразительности речи; соблюдать культуру чтения, говорения, аудирования и письма; осуществлять речевой самоконтроль"/>
        <s v="Распознавать значение фразеологической единицы; на основе значения фразеологизма и собственного жизненного опыта обучающихся определять конкретную жизненную ситуацию для адекватной интерпретации фразеологизма; умение  строить монологическое контекстное высказывание  в письменной форме. Распознавать уровни и единицы языка в предъявленном тексте и видеть взаимосвязь между ними; использовать языковые средства адекватно цели общения и речевой ситуации;"/>
        <s v="Распознавать значение фразеологической единицы; на основе значения фразеологизма и собственного жизненного опыта обучающихся определять конкретную жизненную ситуацию для адекватной интерпретации фразеологизма; умение  строить монологическое контекстное высказывание  в письменной форме. Распознавать уровни и единицы языка в предъявленном тексте и видеть взаимосвязь между ними; использовать языковые средства адекватно цели общения и речевой ситуации"/>
        <s v="Развитие представлений о числе и числовых системах от натуральных до действительных чисел. Оперировать на базовом уровне понятием целое число"/>
        <s v="Развитие представлений о числе и числовых системах от натуральных до действительных чисел. Оперировать на базовом уровне понятием обыкновенная дробь, смешанное число"/>
        <s v="Развитие представлений о числе и числовых системах от натуральных до действительных чисел. Оперировать на базовом уровне понятием десятичная дробь"/>
        <s v="Умение пользоваться оценкой и прикидкой при практических расчетах. Оценивать размеры реальных объектов окружающего мира"/>
        <s v="Овладение символьным языком алгебры. Оперировать понятием модуль числа, геометрическая интерпретация модуля числа"/>
        <s v="Развитие представлений о числе и числовых системах от натуральных до действительных чисел. Сравнивать рациональные числа / упорядочивать числа, записанные в виде обыкновенных дробей, десятичных дробей"/>
        <s v="Овладение навыками письменных вычислений. Использовать свойства чисел и правила действий с рациональными числами при выполнении вычислений / выполнять вычисления, в том числе с использованием приемов рациональных вычислений"/>
        <s v="Умение анализировать, извлекать необходимую информацию. Решать несложные логические задачи, находить пересечение, объединение, подмножество в простейших ситуациях"/>
        <s v="Умение применять изученные понятия, результаты, методы для решения задач практического характера и задач их смежных дисциплин. Решать задачи на покупки, находить процент от числа, число по проценту от него, находить процентное отношение двух чисел, находить процентное снижение или процентное повышение величины"/>
        <s v="Овладение геометрическим языком, развитие навыков изобразительных умений, навыков геометрических построений. Оперировать на базовом уровне понятиями: фигура, точка, отрезок, прямая, луч, ломанная, угол, многоугольник, треугольник и четырехугольник, прямоугольник и квадрат, окружность и круг, прямоугольный параллелепипед, куб, шар. Изображать изучаемые фигуры от руки и с помощью линейки"/>
        <s v="Умение проводить логические обоснования, доказательства математических утверждений. Решать простые и сложные задачи разных типов, а также задачи повышенной трудности"/>
        <s v="Свойства живых организмов, их проявление у растений. Жизнедеятельность цветковых растений._x0009_ Выделять существенные признаки биологических объектов (клеток и организмов растений, животных, грибов, бактерий) и процессов, характерных для живых организмов"/>
        <s v="Микроскопическое строение растений. Ткани растений. _x0009_Устанавливать взаимосвязи между особенностями строения и функциями клеток и тканей, органов и систем органов"/>
        <s v="Микроскопическое строение растений. Ткани растений._x0009_ Устанавливать взаимосвязи между особенностями строения и функциями клеток и тканей, органов и систем органов"/>
        <s v="Царство Растения. Органы цветкового растения. Жизнедеятельность цветковых растений._x0009_ Выделять существенные признаки биологических объектов (клеток и организмов растений, животных, грибов, бактерий) и процессов, характерных для живых организмов"/>
        <s v="Царство Растения. Органы цветкового растения._x0009_Различать по внешнему виду, схемам и описаниям реальные биологические объекты или их изображения, выявлять отличительные признаки биологических объектов"/>
        <s v="Царство Растения. Органы цветкового растения._x0009_ Различать по внешнему виду, схемам и описаниям реальные биологические объекты или их изображения, выявлять отличительные признаки биологических объектов"/>
        <s v="Царство Растения. Органы цветкового растения. Жизнедеятельность цветковых растений. Многообразие цветковых растений._x0009_ Выделять существенные признаки биологических объектов (клеток и организмов растений, животных, грибов, бактерий) и процессов, характерных для живых организмов"/>
        <s v="Органы цветкового растения. Микроскопическое строение растений._x0009_ Приобретение опыта использования методов биологической науки и проведения несложных биологических экспериментов для изучения живых организмов и человека. Работа с биологическим рисунком и микрофотографией"/>
        <s v="Биология как наука. Методы изучения живых организмов. Свойства живых организмов._x0009_Устанавливать причинно-следственные связи, строить логическое рассуждение, умозаключение (индуктивное, дедуктивное и по аналогии) и делать выводы. Приобретение опыта использования методов биологической науки и проведения несложных биологических экспериментов для изучения живых организмов и человека"/>
        <s v="Царство Растения. Органы цветкового растения. Многообразие цветковых растений._x0009_ Устанавливать причинно-следственные связи, строить логическое рассуждение, умозаключение (индуктивное, дедуктивное и по аналогии) и делать выводы"/>
        <s v="Приемы выращивания, размножения растений и ухода за ними._x0009_ Создавать, применять и преобразовывать знаки и символы, модели и схемы для решения учебных и познавательных задач"/>
        <s v="Умение создавать, применять и преобразовывать знаки и символы, модели и схемы для решения учебных и познавательных задач. Работать с изобразительными историческими источниками, понимать и интерпретировать содержащуюся в них информацию"/>
        <s v="Смысловое чтение. Проводить поиск информации в исторических текстах, материальных исторических памятниках Средневековья"/>
        <s v="Умение определять понятия, создавать обобщения, устанавливать аналогии, классифицировать, самостоятельно выбирать основания и критерии для классификации; владение основами самоконтроля, самооценки, принятия решений и осуществления осознанного выбора в учебной и познавательной деятельности. Умение объяснять смысл основных хронологических понятий, терминов"/>
        <s v="Умение осознанно использовать речевые средства в соответствии с задачей коммуникации; владение основами самоконтроля, самооценки, принятия решений и осуществления осознанного выбора в учебной и познавательной деятельности. Давать оценку событиям и личностям отечественной и всеобщей истории Средних веков"/>
        <s v="Умение создавать, применять и преобразовывать знаки и символы, модели и схемы для решения учебных и познавательных задач; владение основами самоконтроля, самооценки, принятия решений и осуществления осознанного выбора в учебной и познавательной деятельности. Использовать историческую карту как источник информации о территории, об экономических и культурных центрах Руси и других государств в Средние века, о направлениях крупнейших передвижений людей – походов, завоеваний, колонизаций и др."/>
        <s v="Умение объединять предметы и явления в группы по определенным признакам, сравнивать, классифицировать и обобщать факты и явления. _x0009_Раскрывать характерные, существенные черты ценностей, господствовавших в средневековых обществах, религиозных воззрений, представлений средневекового человека о мире; сопоставлять развитие Руси и других стран в период Средневековья, показывать общие черты и особенности"/>
        <s v="Умение объединять предметы и явления в группы по определенным признакам, сравнивать, классифицировать и обобщать факты и явления._x0009_ Локализовать во времени общие рамки и события Средневековья, этапы становления и развития Российского государства"/>
        <s v="Умение создавать обобщения, классифицировать, самостоятельно выбирать основания и критерии для классификации. Уметь взаимодействовать с людьми другой культуры, национальной и религиозной принадлежности на основе ценностей современного российского общества: гуманистических и демократических ценностей, идей мира и взаимопонимания между народами, людьми разных культур; уважать историческое наследие народов России "/>
        <s v="Изображения земной поверхности. Глобус и географическая карта. Развитие географических знаний о Земле. _x0009_Умение определять понятия, устанавливать аналогии. Сформированность представлений о географии, ее роли в освоении планеты человеком. Сформированность представлений об основных этапах географического освоения Земли, открытиях великих путешественников. Сформированность представлений о географических объектах. Владение основами картографической грамотности и использования географической карты для решения разнообразных задач. Навыки использования различных источников географической информации для решения учебных задач"/>
        <s v="Изображения земной поверхности. Географическая карта._x0009_ Владение основами картографической грамотности и использования географической карты для решения разнообразных задач. Навыки использования различных источников географической информации для решения учебных задач. Сформированность представлений о географических объектах. Смысловое чтение. Умение оценивать правильность выполнения учебной задачи"/>
        <s v="Изображения земной поверхности. План местности._x0009_ Умение применять и преобразовывать знаки и символы, модели и схемы для решения учебных и познавательных задач. Умение устанавливать причинно-следственные связи, строить логическое рассуждение, умозаключение и делать выводы. Владение основами картографической грамотности и использования географической карты для решения разнообразных задач. Умение применять географическое мышление в познавательной практике. Сформированность представлений о необходимости географических знаний для решения практических задач"/>
        <s v="Земля – часть Солнечной системы. Движения Земли и их следствия. _x0009_Умение устанавливать причинно- следственные связи, строить логическое рассуждение, умозаключение и делать выводы. Навыки использования различных источников географической информации для решения учебных задач. Умение применять географическое мышление в познавательной практике. Сформированность представлений и основополагающих теоретических знаний о целостности и неоднородности Земли как планеты в пространстве и во времени"/>
        <s v="Географическая оболочка. Природные зоны Земли._x0009_ Умение определять понятия, устанавливать аналогии, классифицировать. Умение устанавливать причинно-следственные связи. Сформированность представлений и основополагающих теоретических знаний о целостности и неоднородности Земли как планеты в пространстве и во времени, особенностях природы Земли. Сформированность представлений о географических объектах, явлениях, закономерностях; владение понятийным аппаратом географии"/>
        <s v="Географическая оболочка. Природные зоны Земли. Умение определять понятия, устанавливать аналогии, классифицировать. Умение устанавливать причинно-следственные связи. Сформированность представлений и основополагающих теоретических знаний о целостности и неоднородности Земли как планеты в пространстве и во времени, особенностях природы Земли. Сформированность представлений о географических объектах, явлениях, закономерностях; владение понятийным аппаратом географии"/>
        <s v="Атмосфера – воздушная оболочка Земли. Температура воздуха. Суточный и годовой ход температур и его графическое отображение. Вода в атмосфере и атмосферные осадки. Диаграмма годового количества осадков. Ветер. Графическое отображение направления ветра. Роза ветров. Погода._x0009_ Умение применять и преобразовывать знаки и символы, модели и схемы для решения учебных и познавательных задач. Практические умения и навыки использования количественных и качественных характеристик компонентов географической среды. Навыки использования различных источников географической информации для решения учебных задач. Смысловое чтение"/>
        <s v="Атмосфера – воздушная оболочка Земли. Температура воздуха. Суточный и годовой ход температур и его графическое отображение. Вода в атмосфере и атмосферные осадки. Диаграмма годового количества осадков. Ветер. Графическое отображение направления ветра. Роза ветров. Погода._x0009_Умение применять и преобразовывать знаки и символы, модели и схемы для решения учебных и познавательных задач. Практические умения и навыки использования количественных и качественных характеристик компонентов географической среды. Навыки использования различных источников географической информации для решения учебных задач. Смысловое чтение"/>
        <s v="Сформированность представлений о географических объектах, процессах, явлениях, закономерностях; владение понятийным аппаратом географии. Смысловое чтение"/>
        <s v="Стихийные природные явления. _x0009_Сформированность представлений о географических объектах, процессах, явлениях, закономерностях; владение понятийным аппаратом географии. Умение определять понятия, устанавливать аналогии. Умения и навыки использования разнообразных географических знаний для объяснения и оценки явлений и процессов, самостоятельного оценивания уровня безопасности окружающей среды, соблюдения мер безопасности в случае природных стихийных бедствий"/>
        <s v="Человечество на Земле._x0009_ Практические умения и навыки использования количественных и качественных характеристик компонентов географической среды. Сформированность представлений и основополагающих теоретических знаний о целостности и неоднородности Земли как планеты в пространстве и во времени, особенностях жизни, культуры и хозяйственной деятельности людей на разных материках и в отдельных странах. Умение применять географическое мышление в познавательной практике. Навыки использования различных источников географической информации для решения учебных задач"/>
        <s v="Приобретение теоретических знаний и опыта применения полученных знаний и умений для определения собственной активной позиции в общественной жизни, для решения типичных задач в области социальных отношений, адекватных возрасту обучающихся, межличностных отношений, включая отношения между людьми различных национальностей и вероисповеданий, возрастов и социальных групп; развитие социального кругозора и формирование познавательного интереса к изучению общественных дисциплин"/>
        <s v="В модельных и реальных ситуациях выделять сущностные характеристики и основные виды деятельности людей, объяснять роль мотивов в деятельности человека. Выполнять несложные практические задания по анализу ситуаций, связанных с различными способами разрешения межличностных конфликтов; выражать собственное отношение к различным способам разрешения межличностных конфликтов"/>
        <s v="Приобретение теоретических знаний и опыта применения полученных знаний и умений для определения собственной активной позиции в общественной жизни, для решения типичных задач в области социальных отношений, адекватных возрасту обучающихся, межличностных отношений, включая отношения между людьми различных национальностей и вероисповеданий, возрастов и социальных групп; развитие социального кругозора и формирование познавательного интереса к изучению общественных дисциплин. Использовать знания о биологическом и социальном в человеке для характеристики его природы "/>
        <s v="Освоение приемов работы с социально значимой информацией, ее осмысление; развитие способностей обучающихся делать необходимые выводы и давать обоснованные оценки социальным событиям и процессам; развитие социального кругозора и формирование познавательного интереса к изучению общественных дисциплин"/>
        <s v="Приобретение теоретических знаний и опыта применения полученных знаний и умений для определения собственной активной позиции в общественной жизни, для решения типичных задач в области социальных отношений, адекватных возрасту обучающихся, межличностных отношений, включая отношения между людьми различных национальностей и вероисповеданий, возрастов и социальных групп; развитие социального кругозора и формирование познавательного интереса к изучению общественных дисциплин. Использовать знания о биологическом и социальном в человеке для характеристики его природы"/>
        <s v="Понимание основных принципов жизни общества, основ современных научных теорий общественного развития; формирование основ правосознания для соотнесения собственного поведения и поступков других людей с нравственными ценностями и нормами поведения, установленными законодательством Российской Федерации, убежденности в необходимости защищать правопорядок правовыми способами и средствами, умений реализовывать основные социальные роли в пределах своей дееспособности"/>
        <s v="Развитие социального кругозора и формирование познавательного интереса к изучению общественных дисциплин. Использовать знания о биологическом и социальном в человеке для характеристики его природы; характеризовать и иллюстрировать конкретными примерами группы потребностей человека; приводить примеры основных видов деятельности человека; различать экономические, социальные, политические, культурные явления и процессы общественной жизни. Наблюдать и характеризовать явления и события, происходящие в различных сферах общественной жизни"/>
        <s v="Выполнять несложные практические задания, основанные на ситуациях жизнедеятельности человека в разных сферах общества"/>
        <s v="Находить, извлекать и осмысливать информацию различного характера, полученную из доступных источников (фотоизображений),  систематизировать, анализировать полученные данные; применять полученную информацию для соотнесения собственного поведения и поступков других людей с нормами поведения, установленными законом"/>
        <s v="Формирование у обучающихся личностных представлений об основах российской гражданской идентичности, патриотизма, гражданственности, социальной ответственности, правового самосознания, толерантности, приверженности ценностям, закрепленным в Конституции Российской Федерации"/>
        <s v="Характеризовать государственное устройство Российской Федерации, называть органы государственной власти страны; раскрывать достижения российского народа; осознавать значение патриотической позиции в укреплении нашего государства"/>
        <s v="Свойства живых организмов, их проявление у растений. Жизнедеятельность цветковых растений. Выделять существенные признаки биологических объектов (клеток и организмов растений, животных, грибов, бактерий) и процессов, характерных для живых организмов"/>
        <s v="Микроскопическое строение растений. Ткани растений. Устанавливать взаимосвязи между особенностями строения и функциями клеток и тканей, органов и систем органов"/>
        <s v="Царство Растения. Органы цветкового растения. Жизнедеятельность цветковых растений. Выделять существенные признаки биологических объектов (клеток и организмов растений, животных, грибов, бактерий) и процессов, характерных для живых организмов"/>
        <s v="Царство Растения. Органы цветкового растения. Различать по внешнему виду, схемам и описаниям реальные биологические объекты или их изображения, выявлять отличительные признаки биологических объектов"/>
        <s v="Царство Растения. Органы цветкового растения. Жизнедеятельность цветковых растений. Многообразие цветковых растений. Выделять существенные признаки биологических объектов (клеток и организмов растений, животных, грибов, бактерий) и процессов, характерных для живых организмов"/>
        <s v="Классификация организмов. Принципы классификации._x0009_ Осуществлять классификацию биологических объектов (растений, животных, бактерий, грибов) на основе определения их принадлежности к определенной систематической группе"/>
        <s v="Царство Растения. Царство Бактерии. Царство Грибы. _x0009_Сравнивать биологические объекты (растения, животные, бактерии, грибы), процессы жизнедеятельности; делать выводы и умозаключения на основе сравнения"/>
        <s v="Царство Растения. Царство Бактерии. Царство Грибы._x0009_ Объяснять общность происхождения и эволюции систематических групп растений и животных на примерах сопоставления биологических объектов"/>
        <s v="Царство Растения. Царство Бактерии. Царство Грибы._x0009_ Осуществлять классификацию биологических объектов (растений, животных, бактерий, грибов) на основе определения их принадлежности к определенной систематической группе"/>
        <s v="Соблюдать изученные орфографические и пунктуационные правила при списывании осложненного пропусками орфограмм и пунктограмм текста.  Соблюдать основные языковые нормы в устной и письменной речи; опираться на фонетический, морфемный, словообразовательный и морфологический анализ в практике правописания  "/>
        <s v="Соблюдать изученные орфографические и пунктуационные правила при списывании осложненного пропусками орфограмм и пунктограмм текста. Соблюдать основные языковые нормы в устной и письменной речи; опираться на фонетический, морфемный, словообразовательный и морфологический анализ в практике правописания  "/>
        <s v="Проводить морфемный и словообразовательный анализы слов;  проводить морфологический анализ слова;  проводить синтаксический анализ  предложения  "/>
        <s v="Распознавать производные предлоги в заданных предложениях, отличать их от омонимичных частей речи, правильно писать производные предлоги"/>
        <s v="Распознавать производные союзы в заданных предложениях, отличать их от омонимичных частей речи, правильно писать производные союзы"/>
        <s v="Владеть орфоэпическими нормами русского литературного языка. Проводить орфоэпический анализ слова; определять место ударного слога  "/>
        <s v="Распознавать случаи нарушения грамматических норм русского литературного языка в заданных предложениях и исправлять эти нарушения. Соблюдать основные языковые нормы в устной и письменной речи  "/>
        <s v="Опознавать предложения с причастным оборотом, деепричастным оборотом; находить границы причастных и деепричастных оборотов в предложении; соблюдать изученные пунктуационные нормы в процессе письма; обосновывать выбор предложения и знака препинания в нем, в том числе с помощью графической схемы"/>
        <s v="Анализировать различные виды словосочетаний и предложений с точки зрения их структурно-смысловой организации и функциональных особенностей; опознавать предложения осложненной структуры; соблюдать основные языковые нормы в письменной речи; опираться на грамматико-интонационный анализ при объяснении расстановки знаков препинания в предложении"/>
        <s v="Опознавать предложения с деепричастным оборотом и обращением; находить границы деепричастного оборота и обращения в предложении; соблюдать изученные пунктуационные нормы в процессе письма; обосновывать выбор предложения и знаков препинания в нем, в том числе с помощью графической схемы"/>
        <s v="Анализировать различные виды словосочетаний и предложений с точки зрения их структурно-смысловой организации и функциональных особенностей; опознавать предложения &lt;…&gt; осложненной структуры; соблюдать основные языковые нормы в письменной речи; опираться на грамматико-интонационный анализ при объяснении расстановки знаков препинания в предложении"/>
        <s v="Анализировать прочитанный текст с точки зрения его основной мысли; распознавать и формулировать основную мысль текста в письменной форме, соблюдая нормы построения предложения и словоупотребления. Владеть навыками различных видов чтения (изучающим, ознакомительным, просмотровым) и информационной переработки прочитанного материала; адекватно понимать тексты различных функционально-смысловых типов речи и функциональных разновидностей языка"/>
        <s v="Опознавать функционально-смысловые типы речи, представленные в прочитанном тексте. Владеть навыками различных видов чтения (изучающим, ознакомительным, просмотровым) и информационной переработки прочитанного материала; анализировать текст с точки зрения его принадлежности к функционально-смысловому типу речи и функциональной разновидности языка  "/>
        <s v="Адекватно понимать и интерпретировать прочитанный текст, находить в тексте информацию (ключевые слова и словосочетания) в подтверждение своего ответа на вопрос, строить речевое высказывание в письменной форме с учетом норм построения предложения и словоупотребления"/>
        <s v="Владеть навыками различных видов чтения (изучающим, ознакомительным, просмотровым) и информационной переработки прочитанного материала; адекватно понимать, интерпретировать и комментировать тексты различных функционально-смысловых типов речи (повествование, описание, рассуждение) и функциональных разновидностей языка"/>
        <s v="Распознавать лексическое значение слова с опорой на указанный в задании контекст. Владеть навыками различных видов чтения (изучающим, ознакомительным, просмотровым) и информационной переработки прочитанного материала; проводить лексический анализ слова  "/>
        <s v="Распознавать стилистически окрашенное слово в заданном контексте, подбирать к найденному слову близкие по значению слова (синонимы). Владеть навыками различных видов чтения (изучающим, ознакомительным, просмотровым) и информационной переработки прочитанного материала; адекватно понимать тексты различных функционально-смысловых типов речи и функциональных разновидностей языка; проводить лексический анализ слова; опознавать лексические средства выразительности  "/>
        <s v="Адекватно понимать текст, объяснять значение пословицы, строить речевое высказывание в письменной форме с учетом норм построения предложения и словоупотребления. Адекватно понимать тексты различных функционально-смысловых типов речи и функциональных разновидностей языка; анализировать текст с точки зрения его темы, цели, основной мысли, основной и дополнительной информации "/>
        <s v="Развитие представлений о числе и числовых системах от натуральных до действительных чисел. Оперировать на базовом уровне понятиями «обыкновенная дробь», «смешанное число»  "/>
        <s v="Развитие представлений о числе и числовых системах от натуральных до действительных чисел. Оперировать на базовом уровне понятием «десятичная дробь»  "/>
        <s v="Умение извлекать информацию, представленную в таблицах, на диаграммах, графиках. Читать информацию, представленную в виде таблицы, диаграммы, графика / извлекать, интерпретировать информацию, представленную в таблицах и на диаграммах, отражающую свойства и характеристики реальных процессов и явлений  "/>
        <s v="Умение применять изученные понятия, результаты, методы для решения задач практического характера и задач их смежных дисциплин. Записывать числовые значения реальных величин с использованием разных систем измерения  "/>
        <s v="Умение применять изученные понятия, результаты, методы для решения задач практического характера и задач их смежных дисциплин. Решать задачи на покупки; находить процент от числа, число по проценту от него, процентное отношение двух чисел, процентное снижение или процентное повышение величины  "/>
        <s v="Умение анализировать, извлекать необходимую информацию. Решать несложные логические задачи, находить пересечение, объединение, подмножество в простейших ситуациях  "/>
        <s v="Овладение системой функциональных понятий, развитие умения использовать функционально-графические представления. Строить график линейной функции  "/>
        <s v="Овладение приёмами решения уравнений, систем уравнений. Оперировать на базовом уровне понятиями «уравнение», «корень уравнения»; решать системы несложных линейных уравнений / решать линейные уравнения и уравнения, сводимые к линейным, с помощью тождественных преобразований  "/>
        <s v="Умение анализировать, извлекать необходимую информацию, пользоваться оценкой и прикидкой при практических расчётах. Оценивать результаты вычислений при решении практических задач / решать задачи на основе рассмотрения реальных ситуаций, в которых не требуется точный вычислительный результат  "/>
        <s v="Овладение символьным языком алгебры. Выполнять несложные преобразования выражений: раскрывать скобки, приводить подобные слагаемые, использовать формулы сокращённого умножения  "/>
        <s v="Развитие представлений о числе и числовых системах от натуральных до действительных чисел. Сравнивать рациональные числа / знать геометрическую интерпретацию целых, рациональных чисел  "/>
        <s v="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на базовом уровне понятиями геометрических фигур; извлекать информацию о геометрических фигурах, представленную на чертежах в явном виде; применять для решения задач геометрические факты  "/>
        <s v="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на базовом уровне понятиями геометрических фигур; извлекать информацию о геометрических фигурах, представленную на чертежах в явном виде / применять геометрические факты для решения задач, в том числе предполагающих несколько шагов решения  "/>
        <s v="Развитие умения использовать функционально графические представления для описания реальных зависимостей. Представлять данные в виде таблиц, диаграмм, графиков / иллюстрировать с помощью графика реальную зависимость или процесс по их характеристикам  "/>
        <s v="Развитие умений применять изученные понятия, результаты, методы для решения задач практического характера. Решать задачи разных типов (на работу, покупки, движение) / решать простые и сложные задачи разных типов, выбирать соответствующие уравнения или системы уравнений для составления математической модели заданной реальной ситуации или прикладной задачи  "/>
        <s v="Проводить прямые измерения физических величин: время, расстояние, масса тела, объем, сила, температура, атмосферное давление, и использовать простейшие методы оценки погрешностей измерений"/>
        <s v="Распознавать механические явления и объяснять на основе имеющихся знаний основные свойства или условия протекания этих явлений: равномерное и неравномерное движение, инерция, взаимодействие тел, передача давления твердыми телами, жидкостями и газами, атмосферное давление, плавание тел;  анализировать ситуации практико-ориентированного характера, узнавать в них проявление изученных физических явлений или закономерностей и применять имеющиеся знания для их объяснения  "/>
        <s v="Решать задачи, используя физические законы (закон Гука, закон Архимеда) и формулы, связывающие физические величины (путь, скорость, масса тела, плотность вещества, сила, давление, кинетическая энергия, потенциальная энергия, сила трения скольжения, коэффициент трения): на основе анализа условия задачи выделять физические величины, законы и формулы, необходимые для ее решения, проводить расчеты"/>
        <s v="Решать задачи, используя формулы, связывающие физические величины (путь, скорость тела): на основе анализа условия задачи записывать краткое условие, выделять физические величины, законы и формулы, необходимые для ее решения, проводить расчеты"/>
        <s v="Интерпретировать результаты наблюдений и опытов"/>
        <s v="Анализировать ситуации практико-ориентированного характера, узнавать в них проявление изученных физических явлений или закономерностей и применять имеющиеся знания для их объяснения"/>
        <s v="Использовать при выполнении учебных задач справочные материалы;  делать выводы по результатам исследования  "/>
        <s v="Решать задачи, используя физические законы (закон Паскаля, закон Архимеда) и формулы, связывающие физические величины (масса тела, плотность вещества, сила, давление): на основе анализа условия задачи выделять физические величины, законы и формулы, необходимые для ее решения, проводить расчеты"/>
        <s v="Решать задачи, используя формулы, связывающие физические величины (путь, скорость, масса тела, плотность вещества, сила, давление): на основе анализа условия задачи, выделять физические величины и формулы, необходимые для ее решения, проводить расчеты"/>
        <s v="Решать задачи, используя физические законы (закон сохранения энергии, закон Гука, закон Паскаля, закон Архимеда) и формулы, связывающие физические величины (путь, скорость, масса тела, плотность вещества, сила, давление, кинетическая энергия, потенциальная энергия, механическая работа, механическая мощность, КПД простого механизма, сила трения скольжения, коэффициент трения): на основе анализа условия задачи записывать краткое условие, выделять физические величины, законы и формулы, необходимые для ее решения, проводить расчеты и оценивать реальность полученного значения физической величины"/>
        <s v="Анализировать отдельные этапы проведения исследований и интерпретировать результаты наблюдений и опытов;  решать задачи, используя физические законы (закон сохранения энергии, закон Гука, закон Паскаля, закон Архимеда) и формулы, связывающие физические величины (путь, скорость, масса тела, плотность вещества, сила, давление, кинетическая энергия, потенциальная энергия, механическая работа, механическая мощность, КПД простого механизма, сила трения скольжения, коэффициент трения): на основе анализа условия задачи записывать краткое условие, выделять физические величины, законы и формулы, необходимые для ее решения, проводить расчеты и оценивать реальность полученного значения физической величины  "/>
        <s v="Классификация организмов. Принципы классификации. Одноклеточные и многоклеточные организмы. Умения определять понятия, создавать обобщения, устанавливать аналогии, классифицировать, самостоятельно выбирать основания и критерии для классификации"/>
        <s v="Многообразие цветковых растений и их значение в природе и жизни человека. Роль бактерий в природе, жизни человека. Роль грибов в природе, жизни человека.  Формирование основ экологической грамотности: способности оценивать последствия деятельности человека в природе; способности выбирать целевые и смысловые установки в своих действиях и поступках по отношению к живой природе, здоровью своему и окружающих; осознания необходимости действий по сохранению биоразнообразия"/>
        <s v="Классификация организмов. Принципы классификации.  Умения определять понятия, создавать обобщения, устанавливать аналогии, классифицировать, самостоятельно выбирать основания и критерии для классификации"/>
        <s v="Царство Растения. Царство Бактерии. Царство Грибы. Умения определять понятия, создавать обобщения, устанавливать аналогии, классифицировать, самостоятельно выбирать основания и критерии для классификации. Смысловое чтение"/>
        <s v="Царство Растения. Царство Бактерии. Царство Грибы. Смысловое чтение"/>
        <s v="Царство Растения. Царство Грибы.  Умения устанавливать причинно-следственные связи, строить логическое рассуждение, умозаключение (индуктивное, дедуктивное и по аналогии) и делать выводы. Формирование первоначальных систематизированных представлений о биологических объектах, процессах, явлениях, закономерностях"/>
        <s v="Царство Растения. Царство Грибы. Умения устанавливать причинно-следственные связи, строить логическое рассуждение, умозаключение (индуктивное, дедуктивное и по аналогии) и делать выводы. Формирование первоначальных систематизированных представлений о биологических объектах, процессах, явлениях, закономерностях"/>
        <s v="Царство Растения. Умения создавать, применять и преобразовывать знаки и символы, модели и схемы для решения учебных и познавательных задач"/>
        <s v="Царство Растения. Царство Бактерии. Царство Грибы. Умения устанавливать причинно-следственные связи, строить логическое рассуждение, умозаключение (индуктивное, дедуктивное и по аналогии) и делать выводы. Формирование системы научных знаний о живой природе, закономерностях ее развития, об исторически быстром сокращении биологического разнообразия в биосфере"/>
        <s v="Царство Растения. Царство Бактерии. Царство Грибы. Умения определять понятия, создавать обобщения, устанавливать аналогии, классифицировать, самостоятельно выбирать основания и критерии для классификации"/>
        <s v="Царство Растения. Формирование системы научных знаний о живой природе, закономерностях ее развития, об исторически быстром сокращении биологического разнообразия в биосфере в результате деятельности человека для развития современных естественнонаучных представлений о картине мира"/>
        <s v="Овладение базовыми историческими знаниями, а также представлениями о закономерностях развития человеческого общества в социальной, экономической, политической, научной и культурной сферах. Рассказывать о значительных событиях и личностях отечественной и всеобщей истории Нового времени"/>
        <s v="Умение определять понятия, создавать обобщения, устанавливать аналогии, классифицировать, самостоятельно выбирать основания и критерии для классификации. Овладение базовыми историческими знаниями, а также представлениями о закономерностях развития человеческого общества в социальной, экономической, политической, научной и культурной сферах. Применять понятийный аппарат исторического знания и приемы исторического анализа для раскрытия сущности и значения событий и явлений прошлого и современности"/>
        <s v="Смысловое чтение. Умения искать, анализировать, сопоставлять и оценивать содержащуюся в различных источниках информацию о событиях и явлениях прошлого и настоящего._x0009_ Умение искать, анализировать, систематизировать и оценивать историческую информацию различных исторических и современных источников, раскрывая ее социальную принадлежность и познавательную ценность"/>
        <s v="Умение создавать, применять и преобразовывать знаки и символы, модели и схемы для решения учебных и познавательных задач. Овладение базовыми историческими знаниями, а также представлениями о закономерностях развития человеческого общества в социальной, экономической, политической и культурной сферах. Использовать историческую карту как источник информации о границах России и других государств в Новое время, об основных процессах социально-экономического развития, о местах важнейших событий"/>
        <s v="Умение создавать, применять и преобразовывать знаки и символы, модели и схемы для решения учебных и познавательных задач. Овладение базовыми историческими знаниями, а также представлениями о закономерностях развития человеческого общества в социальной, экономической, политической, научной и культурной сферах. Умение работать с письменными, изобразительными и вещественными историческими источниками, понимать и интерпретировать содержащуюся в них информацию"/>
        <s v="Способность определять и аргументировать свое отношение к содержащейся в различных источниках информации о событиях и явлениях прошлого и настоящего. Умение искать, анализировать, систематизировать и оценивать историческую информацию различных исторических и современных источников, раскрывая ее социальную принадлежность и познавательную ценность; способность определять и аргументировать свое отношение к ней"/>
        <s v="Умение осознанно использовать речевые средства в соответствии с задачей коммуникации; владение устной и письменной речью, монологической контекстной речью. Умение оценивать правильность выполнения учебной задачи, собственные возможности ее решения. Владение опытом историко-культурного, цивилизационного подхода к оценке социальных явлений, современных глобальных процессов. Сформированность основ гражданской, этно-национальной, социальной, культурной самоидентификации личности обучающегося "/>
        <s v="Освоение Земли человеком. Мировой океан и его части. Географическое положение и природа материков Земли. Умения определять понятия, создавать обобщения, устанавливать аналогии. Умения устанавливать причинно-следственные связи, строить логическое рассуждение. Смысловое чтение. Представления об основных этапах географического освоения Земли, открытиях великих путешественников и землепроходцев, исследованиях материков Земли. Первичные компетенции использования территориального подхода как основы географического мышления, владение понятийным аппаратом географии. Умения ориентироваться в источниках географической информации, выявлять взаимодополняющую географическую информацию. Умения различать изученные географические объекты, описывать по карте положение и взаиморасположение географических объектов"/>
        <s v="Умения устанавливать причинно-следственные связи, строить логическое рассуждение. Смысловое чтение. Представления об основных этапах географического освоения Земли, открытиях великих путешественников и землепроходцев, исследованиях материков Земли. Первичные компетенции использования территориального подхода как основы географического мышления, владение понятийным аппаратом географии. Умения ориентироваться в источниках географической информации, выявлять взаимодополняющую географическую информацию. Умения различать изученные географические объекты, описывать по карте положение и взаиморасположение географических объектов"/>
        <s v="Литосфера и рельеф Земли. Географическое положение и природа материков Земли. Умения создавать, применять и преобразовывать знаки и символы, модели и схемы для решения учебных задач. Умения: ориентироваться в источниках географической информации; определять и сравнивать качественные и количественные показатели, характеризующие географические объекты, их положение в пространстве"/>
        <s v="Умения использовать источники географической информации для решения различных задач: выявление географических зависимостей и закономерностей; расчет количественных показателей, характеризующих географические объекты; сопоставление географической информации. Умения различать изученные географические объекты, сравнивать географические объекты на основе известных характерных свойств. Способность использовать знания о географических законах и закономерностях"/>
        <s v="Атмосфера и климаты Земли. Географическая оболочка. Географическое положение и природа материков Земли. Умения определять понятия, создавать обобщения, устанавливать аналогии, классифицировать. Умения устанавливать причинно-следственные связи, строить логическое рассуждение"/>
        <s v="Атмосфера и климаты Земли. Географическая оболочка "/>
        <s v="Умения ориентироваться в источниках географической информации: находить и извлекать необходимую информацию; определять и сравнивать качественные и количественные показатели, характеризующие географические объекты, процессы и явления, их положение в пространстве; выявлять взаимодополняющую географическую информацию, представленную в одном или нескольких источниках. Умение использовать источники географической информации для решения различных задач"/>
        <s v="Главные закономерности природы Земли. Умения устанавливать причинно-следственные связи, строить логическое рассуждение, умозаключение и делать выводы. Умения создавать, применять и преобразовывать модели и схемы для решения учебных задач. Умения ориентироваться в источниках географической информации: находить и извлекать необходимую информацию; определять и сравнивать показатели, характеризующие географические объекты, процессы и явления, их положение в пространстве. Умение использовать источники географической информации для решения различных задач"/>
        <s v="Географическое положение и природа материков Земли. Умения определять понятия, создавать обобщения, устанавливать аналогии, классифицировать. Умения устанавливать причинно-следственные связи, строить логическое рассуждение. Умения: различать изученные географические объекты, процессы и явления; сравнивать географические объекты, процессы и явления на основе известных характерных свойств и проводить их простейшую классификацию. Умение различать географические процессы и явления, определяющие особенности природы и населения материков и океанов "/>
        <s v="Главные закономерности природы Земли. Население материков Земли. Умения устанавливать причинно-следственные связи, строить логическое рассуждение. Умение применять географическое мышление в познавательной, коммуникативной и социальной практике. Первичные компетенции использования территориального подхода как основы географического мышления; умения находить и распознавать ответы на вопросы, возникающие в ситуациях повседневного характера, узнавать в них проявление тех или иных географических процессов или закономерностей"/>
        <s v="Умение использовать источники географической информации для решения различных задач. Способность использовать знания о географических законах и закономерностях, о взаимосвязях между изученными географическими объектами, процессами и явлениями для объяснения их свойств, условий протекания и различий "/>
        <s v="Население материков Земли. Умение устанавливать причинно-следственные связи, строить логическое рассуждение, умозаключение и делать выводы. Умения ориентироваться в источниках географической информации: находить и извлекать необходимую информацию; определять и сравнивать качественные и количественные показатели, характеризующие географические объекты, процессы и явления. Способность использовать знания о населении и взаимосвязях между изученными демографическими процессами и явлениями для решения различных учебных и практико-ориентированных задач"/>
        <s v="Географическое положение и природа материков Земли. Население материков Земли. Умения создавать, применять и преобразовывать знаки и символы, модели и схемы для решения учебных и познавательных задач. Умение осознанно использовать речевые средства в соответствии с задачей коммуникации для выражения своих мыслей, владение письменной речью. Умение применять географическое мышление в познавательной, коммуникативной и социальной практике. Первичные компетенции использования территориального подхода как основы географического мышления, владение понятийным аппаратом географии"/>
        <s v="В модельных и реальных ситуациях выделять сущностные характеристики и основные виды деятельности людей, объяснять роль мотивов в деятельности человека. Выполнять несложные практические задания по анализу ситуаций, связанных с различными способами разрешения межличностных конфликтов. Выражать собственное отношение к различным способам разрешения межличностных конфликтов"/>
        <s v="Использовать знания о биологическом и социальном в человеке для характеристики его природы; характеризовать и иллюстрировать конкретными примерами группы потребностей человека; приводить примеры основных видов деятельности человека; различать экономические, социальные, политические, культурные явления и процессы общественной жизни"/>
        <s v="Находить, извлекать и осмысливать информацию различного характера, полученную из доступных источников (фотоизображений), систематизировать, анализировать полученные данные; применять полученную информацию для соотнесения собственного поведения и поступков других людей с нормами поведения, установленными законом"/>
        <s v="Развитие социального кругозора и формирование познавательного интереса к изучению общественных дисциплин. Использовать знания о биологическом и социальном в человеке для характеристики его природы; характеризовать и иллюстрировать конкретными примерами группы потребностей человека; приводить примеры основных видов деятельности человека; различать экономические, социальные, политические, культурные явления и процессы общественной жизни; наблюдать и характеризовать явления и события, происходящие в различных сферах общественной жизни"/>
        <s v="Приобретение теоретических знаний и опыта применения полученных знаний и умений для определения собственной активной позиции в общественной жизни, для решения типичных задач в области социальных отношений, адекватных возрасту обучающихся, межличностных отношений, включая отношения между людьми различных национальностей и вероисповеданий, возрастов и социальных групп;  развитие социального кругозора и формирование познавательного интереса к изучению общественных дисциплин"/>
        <s v="Умение осознанно использовать речевые средства в соответствии с задачей коммуникации; владение устной и письменной речью, монологической контекстной речью"/>
        <s v="Анализировать несложные практические ситуации, связанные с гражданскими, семейными, трудовыми правоотношениями; в предлагаемых модельных ситуациях определять признаки правонарушения, проступка, преступления; исследовать несложные практические ситуации, связанные с защитой прав и интересов детей, оставшихся без попечения родителей"/>
        <s v="Находить, извлекать и осмысливать информацию правового характера, полученную из доступных источников, систематизировать, анализировать полученные данные; применять полученную информацию для соотнесения собственного поведения и поступков других людей с нормами поведения, установленными законом"/>
        <s v="Зоология – наука о животных. Методы изучения животных. Роль зоологии в познании окружающего мира и практической деятельности людей. _x0009_Владеть: системой биологических знаний – понятиями, закономерностями, законами, теориями, имеющими важное общеобразовательное и познавательное значение; сведениями по истории становления биологии как науки"/>
        <s v="Простейшие и беспозвоночные животные._x000a_Хордовые животные. _x0009_Использовать научно-популярную литературу по биологии, справочные материалы (на бумажных и электронных носителях), ресурсы Интернета при выполнении учебных задач"/>
        <s v="Общие свойства организмов и их проявление у животных._x0009_Осуществлять классификацию биологических объектов (животные, растения, грибов) по разным основаниям "/>
        <s v="Значение хордовых животных в жизни человека. _x0009_Описывать и использовать приемы содержания домашних животных, ухода за ними"/>
        <s v="Простейшие и беспозвоночные.  Хордовые животные. _x0009_Выделять существенные признаки биологических объектов (клеток и организмов растений, животных, грибов, бактерий) и процессов, характерных для живых организмов"/>
        <s v="Значение простейших и беспозвоночных животных в жизни человека._x0009_Раскрывать роль биологии в практической деятельности людей, роль различных организмов в жизни человека; знать и аргументировать основные правила поведения в природе"/>
        <s v="Простейшие и беспозвоночные. Хордовые животные._x0009_Сравнивать биологические объекты (растения, животные, бактерии, грибы), процессы жизнедеятельности; делать выводы и умозаключения на основе сравнения"/>
        <s v="Простейшие и беспозвоночные. Хордовые животные._x0009_Ориентироваться в системе познавательных ценностей: воспринимать информацию биологического содержания в научно-популярной литературе, средствах массовой информации и интернет-ресурсах; критически оценивать полученную информацию, анализируя ее содержание и данные об источнике информации"/>
        <s v="Классификация животных._x000a_Значение животных в природе и жизни человека._x0009_Использовать методы биологической науки: наблюдать и описывать биологические объекты и процессы, ставить биологические эксперименты и объяснять их результаты"/>
        <s v="Простейшие и беспозвоночные. Хордовые животные._x0009_Устанавливать взаимосвязи между особенностями строения и функциями клеток и тканей, органов и систем органов"/>
        <s v="Проводить морфемный анализ слова;  проводить морфологический анализ слова;  проводить синтаксический анализ  предложения  "/>
        <s v="Правильно писать с НЕ слова разных частей речи, обосновывать условия выбора слитного/раздельного написания. Опознавать самостоятельные части речи и их формы; опираться на фонетический, морфемный, словообразовательный и морфологический анализ в практике правописания  "/>
        <s v="Правильно писать Н и НН в словах разных частей речи, обосновывать условия выбора написаний. Опознавать самостоятельные части речи и их формы  опираться на фонетический, морфемный, словообразовательный и морфологический анализ в практике правописания  "/>
        <s v="Анализировать прочитанный текст с точки зрения его основной мысли; распознавать и  формулировать основную мысль текста в письменной форме, соблюдая нормы построения предложения и словоупотребления. Владеть навыками различных видов чтения (изучающим, ознакомительным, просмотровым) и информационной переработки прочитанного материала;  адекватно понимать тексты различных функционально-смысловых типов речи &lt;…&gt; и функциональных разновидностей языка;  анализировать текст с точки зрения его темы, цели"/>
        <s v="Анализировать прочитанную часть текста с точки зрения ее микротемы; распознавать и адекватно формулировать микротему заданного абзаца текста в письменной форме, соблюдая нормы построения предложения и словоупотребления. Владеть навыками различных видов чтения (изучающим, ознакомительным, просмотровым) и информационной переработки прочитанного материала;  адекватно понимать тексты различных функционально-смысловых типов речи &lt;…&gt; и функциональных разновидностей языка"/>
        <s v="Определять вид тропа. Владеть навыками различных видов чтения (изучающим, ознакомительным, просмотровым) и информационной переработки прочитанного материала;  адекватно понимать тексты различных функционально-смысловых типов речи &lt;…&gt; и функциональных разновидностей языка;  проводить лексический анализ слова; опознавать лексические средства выразительности и основные виды тропов (метафора, эпитет, сравнение, гипербола, олицетворение)  "/>
        <s v="Распознавать лексическое значение слова с опорой на указанный в задании контекст. Владеть навыками различных видов чтения (изучающим, ознакомительным, просмотровым) и информационной переработки прочитанного материала;  проводить лексический анализ слова  "/>
        <s v="Распознавать подчинительные словосочетания, определять вид подчинительной связи. Опознавать основные единицы синтаксиса (словосочетание, предложение, текст);  анализировать различные виды словосочетаний и предложений с точки зрения их структурно-смысловой организации и функциональных особенностей  "/>
        <s v="Находить в предложении грамматическую основу. Находить грамматическую основу предложения  "/>
        <s v="Определять тип односоставного предложения. Анализировать различные виды словосочетаний и предложений с точки зрения их структурно-смысловой организации и функциональных особенностей  "/>
        <s v="Находить в ряду других предложений предложение с вводным словом, подбирать к данному вводному слову синоним (из той же группы по значению). Опознавать предложения простые и сложные, предложения осложненной структуры; анализировать различные виды словосочетаний и предложений с точки зрения их структурно-смысловой организации и функциональных особенностей; проводить лексический анализ слова  "/>
        <s v="Находить в ряду других предложений предложение с обособленным согласованным определением,  обосновывать условия обособления согласованного определения, в том числе с помощью графической схемы. Опознавать предложения простые и сложные, предложения осложненной структуры; анализировать различные виды словосочетаний и предложений с точки зрения их структурно-смысловой организации и функциональных особенностей; опираться на грамматико-интонационный анализ при объяснении расстановки знаков препинания"/>
        <s v="Находить в ряду других предложений предложение с обособленным обстоятельством,  обосновывать условия обособления обстоятельства, в том числе с помощью графической схемы. Опознавать предложения простые и сложные, предложения осложненной структуры; анализировать различные виды словосочетаний и предложений с точки зрения их структурно-смысловой организации и функциональных особенностей; опираться на грамматико-интонационный анализ при объяснении расстановки знаков препинания в предложении"/>
        <s v="Опознавать по графической схеме простое предложение, осложненное однородными сказуемыми; находить в ряду других предложений предложение с однородными сказуемыми с опорой на графическую схему. Опознавать предложения простые и сложные, предложения осложненной структуры; анализировать различные виды словосочетаний и предложений с точки зрения их структурно-смысловой организации и функциональных особенностей  "/>
        <s v="Развитие представлений о числе и числовых системах от натуральных до действительных чисел. Оперировать на базовом уровне понятиями «обыкновенная дробь», «смешанное число», «десятичная дробь»  "/>
        <s v="Овладение приёмами решения уравнений, систем уравнений. Оперировать на базовом уровне понятиями «уравнение», «корень уравнения»; решать линейные и квадратные уравнения / решать квадратные уравнения и уравнения, сводимые к ним с помощью тождественных преобразований  "/>
        <s v="Развитие умений применять изученные понятия, результаты, методы для задач практического характера и задач из смежных дисциплин. Составлять числовые выражения при решении практических задач  "/>
        <s v="Развитие представлений о числе и числовых системах от натуральных до действительных чисел. Знать свойства чисел и арифметических действий  "/>
        <s v="Развитие умения применять изученные понятия, результаты, методы для задач практического характера и задач из смежных дисциплин, умения извлекать информацию, представленную в таблицах, на диаграммах, графиках. Читать информацию, представленную в виде таблицы, диаграммы, графика; использовать графики реальных процессов и зависимостей для определения их свойств / извлекать, интерпретировать информацию, представленную в таблицах и на диаграммах, отражающую характеристики реальных процессов"/>
        <s v="Умения извлекать информацию, представленную в таблицах, на диаграммах, графиках, описывать и анализировать массивы данных с помощью подходящих статистических характеристик. Читать информацию, представленную в виде таблицы, диаграммы, графика  "/>
        <s v="Развитие представлений о числе и числовых системах от натуральных до действительных чисел.  Оценивать значение квадратного корня из положительного числа / знать геометрическую интерпретацию целых, рациональных, действительных чисел  "/>
        <s v="Овладение символьным языком алгебры. Выполнять несложные преобразования дробно-линейных выражений, использовать формулы сокращённого умножения  "/>
        <s v="Формирование представлений о простейших вероятностных моделях. Оценивать вероятность события в простейших случаях / оценивать вероятность реальных событий и явлений в различных ситуациях  "/>
        <s v="Умение применять изученные понятия, результаты, методы для решения задач практического характера и задач из смежных дисциплин. Решать задачи на покупки; находить процент от числа, число по проценту от него, процентное отношение двух чисел, процентное снижение или процентное повышение величины  "/>
        <s v="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на базовом уровне понятиями геометрических фигур, извлекать информацию о геометрических фигурах, представленную на чертежах в явном виде, применять для решения задач геометрические факты  "/>
        <s v="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на базовом уровне понятиями геометрических фигур, применять для решения задач геометрические факты  "/>
        <s v="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на базовом уровне понятиями геометрических фигур, приводить примеры и контрпримеры для подтверждения высказываний  "/>
        <s v="Развитие умений моделировать реальные ситуации на языке геометрии, исследовать построенную модель с использованием геометрических понятий и теорем, аппарата алгебры.   Использовать свойства геометрических фигур для решения задач практического содержания  "/>
        <s v="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на базовом уровне понятиями геометрических фигур / применять геометрические факты для решения задач, в том числе предполагающих несколько шагов решения  "/>
        <s v="Развитие умения применять изученные понятия, результаты, методы для решения задач практического характера, умений моделировать реальные ситуации на языке алгебры, исследовать построенные модели с использованием аппарата алгебры. Решать задачи разных типов (на производительность, движение) / решать простые и сложные задачи разных типов, выбирать соответствующие уравнения или системы уравнений для составления математической модели заданной реальной ситуации или прикладной задачи"/>
        <s v="Развитие умений точно и грамотно выражать свои мысли с применением математической терминологии и символики, проводить классификации, логические обоснования, доказательства. Решать простые и сложные задачи разных типов, а также задачи повышенной трудности  "/>
        <s v="Проводить прямые измерения физических величин: время, расстояние, масса тела, объем, сила, температура, атмосферное давление, напряжение, сила тока;  использовать простейшие методы оценки погрешностей измерений"/>
        <s v="Распознавать тепловые явления и объяснять на базе имеющихся знаний основные свойства или условия протекания этих явлений: диффузия, изменение объема тел при нагревании (охлаждении), тепловое равновесие, испарение, конденсация, плавление, кристаллизация, кипение, различные способы теплопередачи (теплопроводность, конвекция, излучение), агрегатные состояния вещества, поглощение энергии при испарении жидкости и выделение ее при конденсации пара;  распознавать электромагнитные явления и объяснять на основе имеющихся знаний основные свойства или условия протекания этих явлений: электризация тел, взаимодействие зарядов, электрический ток и его действия (тепловое, химическое, магнитное).  Анализировать ситуации практико-ориентированного характера, узнавать в них проявление изученных физических явлений или закономерностей и применять имеющиеся знания для их объяснения  "/>
        <s v="Решать задачи, используя физические законы (закон Ома для участка цепи и формулы, связывающие физические величины (количество теплоты, температура, удельная теплоемкость вещества, удельная теплота плавления, удельная теплота парообразования, удельная теплота сгорания топлива, сила тока, электрическое напряжение, электрическое сопротивление): на основе анализа условия задачи выделять физические величины, законы и формулы, необходимые для ее решения, проводить расчеты"/>
        <s v="Решать задачи, используя формулы, связывающие физические величины (количество теплоты, температура, удельная теплоемкость вещества, удельная теплота плавления, удельная теплота парообразования, удельная теплота сгорания топлива): на основе анализа условия задачи выделять физические величины и формулы, необходимые для ее решения, проводить расчеты;  составлять схемы электрических цепей с последовательным и параллельным соединением элементов, различая условные обозначения элементов электрических цепей (источник тока, ключ, резистор, лампочка, амперметр, вольтметр);  решать задачи, используя физические законы (закон Ома для участка цепи, закон Джоуля - Ленца) и формулы, связывающие физические величины (сила тока, электрическое напряжение, электрическое сопротивление, удельное сопротивление вещества, работа электрического поля, мощность тока): на основе анализа условия задачи выделять физические величины, законы и формулы, необходимые для ее решения, проводить расчеты"/>
        <s v="Интерпретировать результаты наблюдений и опытов;  решать задачи, используя формулы, связывающие физические величины (количество теплоты, температура, удельная теплоемкость вещества): на основе анализа условия задачи выделять физические величины и формулы, необходимые для ее решения, проводить расчеты;  решать задачи, используя физические законы (закон Ома для участка цепи, закон Джоуля - Ленца) и формулы, связывающие физические величины (сила тока, электрическое напряжение, электрическое сопротивление, работа электрического поля, мощность тока): на основе анализа условия задачи выделять физические величины, законы и формулы, необходимые для ее решения, проводить расчеты  "/>
        <s v="Использовать при выполнении учебных задач справочные материалы;  делать выводы по результатам исследования;  решать задачи, используя физические законы (закон Гука, закон Ома для участка цепи) и формулы, связывающие физические величины (путь, скорость, масса тела, плотность вещества, сила, сила трения скольжения, коэффициент трения, сила тока, электрическое напряжение, электрическое сопротивление, работа электрического поля, мощность тока, количество теплоты, температура, удельная теплоемкость вещества, удельная теплота плавления, удельная теплота парообразования, удельная теплота сгорания топлива): на основе анализа условия задачи выделять физические величины, законы и формулы, необходимые для ее решения, проводить расчеты  "/>
        <s v="Распознавать электромагнитные явления и объяснять на основе имеющихся знаний основные свойства или условия протекания этих явлений: взаимодействие магнитов, действие магнитного поля на проводник с током"/>
        <s v="Решать задачи, используя формулы, связывающие физические величины (путь, скорость, масса тела, плотность вещества, количество теплоты, температура, удельная теплоемкость вещества): на основе анализа условия задачи, выделять физические величины и формулы, необходимые для ее решения, проводить расчеты"/>
        <s v="Решать задачи, используя физические законы (закон сохранения энергии, закон Гука, закон Паскаля, закон Архимеда, закон сохранения энергии в тепловых процессах, закон Ома для участка цепи, закон Джоуля - Ленца) и формулы, связывающие физические величины (путь, скорость, масса тела, плотность вещества, сила, давление, кинетическая энергия, потенциальная энергия, механическая работа, механическая мощность, КПД простого механизма, сила трения скольжения, коэффициент трения, количество теплоты, температура, удельная теплоемкость вещества, удельная теплота плавления, удельная теплота парообразования, удельная теплота сгорания топлива, сила тока, электрическое напряжение, электрическое сопротивление, формулы расчета электрического сопротивления при последовательном и параллельном соединении проводников): на основе анализа условия задачи записывать краткое условие, выделять физические величины, законы и формулы, необходимые для ее решения, проводить расчеты, оценивать реальность полученного значения физической величины"/>
        <s v="Анализировать отдельные этапы проведения исследований и интерпретировать результаты наблюдений и опытов;  решать задачи, используя физические законы (закон сохранения энергии, закон Гука, закон Паскаля, закон Архимеда, закон сохранения энергии в тепловых процессах, закон Ома для участка цепи, закон Джоуля - Ленца) и формулы, связывающие физические величины (путь, скорость, масса тела, плотность вещества, сила, давление, кинетическая энергия, потенциальная энергия, механическая работа, механическая мощность, КПД простого механизма, сила трения скольжения, коэффициент трения, количество теплоты, температура, удельная теплоемкость вещества, удельная теплота плавления, удельная теплота парообразования, удельная теплота сгорания топлива, сила тока, электрическое напряжение, электрическое сопротивление, формулы расчета электрического сопротивления при последовательном и параллельном соединении проводников): на основе анализа условия задачи записывать краткое условие, выделять физические величины, законы и формулы"/>
        <s v="Первоначальные химические понятия. Тела и вещества. Чистые вещества и смеси. Описывать свойства твердых, жидких, газообразных веществ, выделяя их существенные признаки; называть соединения изученных классов неорганических веществ; составлять формулы неорганических соединений изученных классов; объективно оценивать информацию о веществах и химических процессах; осознавать значение теоретических знаний по химии для практической деятельности человека"/>
        <s v="Первоначальные химические понятия. Физические и химические явления. Химическая реакция. Признаки химических реакций. Различать химические и физические явления; называть признаки и условия протекания химических реакций; выявлять признаки, свидетельствующие о протекании химической реакции при выполнении химического опыта; объективно оценивать информацию о веществах и химических процессах; осознавать значение теоретических знаний по химии для практической деятельности человека"/>
        <s v="Атомы и молекулы. Химические элементы. Знаки химических элементов. Относительная атомная масса. Простые и сложные вещества. Атомно-молекулярное учение. Химическая формула. Относительная молекулярная масса. Моль. Молярная масса. Закон Авогадро. Вычислять относительную молекулярную и молярную массы веществ; раскрывать смысл закона Авогадро; характеризовать вещества по составу, строению и свойствам, устанавливать причинно-следственные связи между данными характеристиками вещества"/>
        <s v="Состав и строение атомов. Понятие об изотопах.  Периодический закон и Периодическая система химических элементов Д.И. Менделеева. Периоды и группы. Физический смысл порядкового номера элемента. Строение электронных оболочек атомов первых двадцати химических элементов Периодической системы Д.И. Менделеева. Химическая формула. Валентность химических элементов. Понятие об оксидах"/>
        <s v="Раскрывать смысл понятий «атом», «химический элемент», «простое вещество», «валентность», используя знаковую систему химии; называть химические элементы; объяснять физический смысл атомного (порядкового) номера химического элемента, номеров группы и периода в Периодической системе Д.И. Менделеева"/>
        <s v="Характеризовать химические элементы (от водорода до кальция) на основе их положения в Периодической системе Д.И. Менделеева и особенностей строения их атомов"/>
        <s v="Составлять схемы строения атомов первых 20 элементов Периодической системы Д.И. Менделеева; составлять формулы бинарных соединений"/>
        <s v="Роль химии в жизни человека. Вода как растворитель. Растворы. Понятие о растворимости веществ в воде. Массовая доля вещества в растворе. Роль растворов в природе и жизни человека. Вычислять массовую долю растворенного вещества в растворе; приготовлять растворы с определенной массовой долей растворенного вещества; грамотно обращаться с веществами в повседневной жизни"/>
        <s v="Использовать приобретенные знания для экологически грамотного поведения в окружающей среде; объективно оценивать информацию о веществах и химических процессах; осознавать значение теоретических знаний по химии для практической деятельности человека; понимать необходимость соблюдения предписаний, предлагаемых в инструкциях по использованию лекарств, средств бытовой химии и др."/>
        <s v="Химическая формула. Массовая доля химического элемента в соединении. Расчеты по химической формуле. Расчеты массовой доли химического элемента в соединении"/>
        <s v="Кислород. Водород. Вода. Важнейшие классы неорганических соединений. Оксиды. Основания. Кислоты. Соли (средние). Количество вещества. Моль. Молярная масса.  Молярный объем газов"/>
        <s v="Раскрывать смысл основных химических понятий «атом», «молекула», «химический элемент», «простое вещество», «сложное вещество», используя знаковую систему химии; составлять формулы бинарных соединений; вычислять относительную молекулярную и молярную массы веществ; вычислять массовую долю химического элемента по формуле соединения; характеризовать физические и химические свойства простых веществ: кислорода и водорода"/>
        <s v="Характеризовать физические и химические свойства воды; называть соединения изученных классов неорганических веществ; характеризовать физические и химические свойства основных классов неорганических веществ: оксидов, кислот, оснований, солей"/>
        <s v="Определять принадлежность веществ к определенному классу соединений; составлять формулы неорганических соединений изученных классов; описывать свойства твердых, жидких, газообразных веществ, выделяя их существенные признаки; объективно оценивать информацию о веществах и химических процессах"/>
        <s v="Химическая реакция. Химические уравнения. Закон сохранения массы веществ. Типы химических реакций (соединения, разложения, замещения, обмена). Кислород. Водород. Вода. Генетическая связь между классами неорганических соединений. Правила безопасного обращения с веществами и лабораторным оборудованием. Способы разделения смесей. Понятие о методах познания в химии. Раскрывать смысл понятия «химическая реакция», используя знаковую систему химии; составлять уравнения химических реакций"/>
        <s v="Определять тип химических реакций; характеризовать физические и химические свойства простых веществ: кислорода и водорода; получать, собирать кислород и водород; характеризовать физические и химические свойства воды; характеризовать физические и химические свойства основных классов неорганических веществ: оксидов, кислот, оснований, солей; проводить опыты, подтверждающие химические свойства изученных классов неорганических веществ"/>
        <s v="Характеризовать взаимосвязь между классами неорганических соединений; соблюдать правила безопасной работы при проведении опытов; пользоваться лабораторным оборудованием и посудой; характеризовать вещества по составу, строению и свойствам, устанавливать причинно-следственные связи между данными характеристиками вещества; составлять уравнения реакций, соответствующих последовательности превращений неорганических веществ различных классов"/>
        <s v="Химия в системе наук. Роль химии в жизни человека. Грамотно обращаться с веществами в повседневной жизни; объективно оценивать информацию о веществах и химических процессах; осознавать значение теоретических знаний по химии для практической деятельности человека"/>
        <s v="Химия в системе наук. Роль химии в жизни человека. Правила безопасного обращения с веществами и лабораторным оборудованием. Способы разделения смесей. Понятие о методах познания в химии. Соблюдать правила безопасной работы при проведении опытов; пользоваться лабораторным оборудованием и посудой; оценивать влияние химического загрязнения окружающей среды на организм человека; грамотно обращаться с веществами в повседневной жизни"/>
        <s v="Простейшие и беспозвоночные животные. Хордовые животные. _x0009_Использовать научно-популярную литературу по биологии, справочные материалы (на бумажных и электронных носителях), ресурсы Интернета при выполнении учебных задач"/>
        <s v="Общие свойства организмов и их проявление у животных. _x0009_Осуществлять классификацию биологических объектов (животные, растения, грибов) по разным основаниям "/>
        <s v="Значение простейших и беспозвоночных животных в жизни человека._x0009_ Раскрывать роль биологии в практической деятельности людей, роль различных организмов в жизни человека; знать и аргументировать основные правила поведения в природе"/>
        <s v="Простейшие и беспозвоночные. Хордовые животные._x0009_ Сравнивать биологические объекты (растения, животные, бактерии, грибы), процессы жизнедеятельности; делать выводы и умозаключения на основе сравнения"/>
        <s v="Простейшие и беспозвоночные. Хордовые животные. _x0009_Сравнивать биологические объекты (растения, животные, бактерии, грибы), процессы жизнедеятельности; делать выводы и умозаключения на основе сравнения"/>
        <s v="Простейшие и беспозвоночные. Хордовые животные._x0009_ Ориентироваться в системе познавательных ценностей: воспринимать информацию биологического содержания в научно-популярной литературе, средствах массовой информации и интернет-ресурсах; критически оценивать полученную информацию, анализируя ее содержание и данные об источнике информации"/>
        <s v="Классификация животных. Значение животных в природе и жизни человека. _x0009_Использовать методы биологической науки: наблюдать и описывать биологические объекты и процессы, ставить биологические эксперименты и объяснять их результаты"/>
        <s v="Классификация животных. Значение животных в природе и жизни человека._x0009_ Использовать методы биологической науки: наблюдать и описывать биологические объекты и процессы, ставить биологические эксперименты и объяснять их результаты"/>
        <s v="Простейшие и беспозвоночные. Хордовые животные._x0009_ Устанавливать взаимосвязи между особенностями строения и функциями клеток и тканей, органов и систем органов"/>
        <s v="Овладение базовыми историческими знаниями, а также представлениями о закономерностях развития человеческого общества в социальной, экономической, политической, научной и культурной сферах. Локализовать во времени хронологические рамки и рубежные события Нового времени как исторической эпохи, основные этапы отечественной и всеобщей истории Нового времени; соотносить хронологию истории России и всеобщей истории в Новое время"/>
        <s v="Умение создавать, применять и преобразовывать знаки и символы, модели и схемы для решения учебных и познавательных задач. Овладение базовыми историческими знаниями, а также представлениями о закономерностях развития человеческого общества в социальной, экономической, политической, научной и культурной сферах._x0009_ Умение работать с письменными, изобразительными и вещественными историческими источниками, понимать и интерпретировать содержащуюся в них информацию"/>
        <s v="Смысловое чтение. Умения искать, анализировать, сопоставлять и оценивать содержащуюся в различных источниках информацию о событиях и явлениях прошлого и настоящего. Умение искать, анализировать, систематизировать и оценивать историческую информацию различных исторических и современных источников, раскрывая ее социальную принадлежность и познавательную ценность"/>
        <s v="Умение создавать, применять и преобразовывать знаки и символы, модели и схемы для решения учебных и познавательных задач. Овладение базовыми историческими знаниями, а также представлениями о закономерностях развития человеческого общества в социальной, экономической, политической, научной и культурной сферах. Использовать историческую карту как источник информации о границах России и других государств в Новое время, об основных процессах социально-экономического развития, о местах важнейших событий, направлениях значительных передвижений – походов, завоеваний, колонизации и др."/>
        <s v="Умение осознанно использовать речевые средства в соответствии с задачей коммуникации; владение устной и письменной речью, монологической контекстной речью. Умение оценивать правильность выполнения учебной задачи, собственные возможности ее решения. Владение опытом историко-культурного, цивилизационного подхода к оценке социальных явлений, современных глобальных процессов. Сформированность основ гражданской, этнонациональной, социальной, культурной самоидентификации личности обучающегося. Реализация историко-культурологического подхода, формирующего способности к межкультурному диалогу, восприятию и бережному отношению к культурному наследию Родины"/>
        <s v="Особенности географического положения России. Территория и акватория, морские и сухопутные границы. Умения устанавливать причинно-следственные связи, строить логическое рассуждение. Умения создавать, применять и преобразовывать знаки и символы, модели и схемы для решения учебных и познавательных задач. Представления об основных этапах географического освоения Земли, открытиях великих путешественников и землепроходцев, исследованиях материков Земли. Первичные компетенции использования территориального подхода как основы географического мышления, владение понятийным аппаратом географии. Умения ориентироваться в источниках географической информации, выявлять взаимодополняющую географическую информацию. Умение различать изученные географические объекты"/>
        <s v="Особенности географического положения России. Территория и акватория, морские и сухопутные границы.  Умения устанавливать причинно-следственные связи, строить логическое рассуждение. Умения создавать, применять и преобразовывать знаки и символы, модели и схемы для решения учебных и познавательных задач. Представления об основных этапах географического освоения Земли, открытиях великих путешественников и землепроходцев, исследованиях материков Земли. Первичные компетенции использования территориального подхода как основы географического мышления, владение понятийным аппаратом географии. Умения ориентироваться в источниках географической информации, выявлять взаимодополняющую географическую информацию. Умение различать изученные географические объекты"/>
        <s v="Особенности географического положения России. Территория и акватория, морские и сухопутные границы. Умения определять понятия, создавать обобщения, устанавливать аналогии. Умения устанавливать причинно-следственные связи, строить логическое рассуждение. Умения: ориентироваться в источниках географической информации; определять и сравнивать качественные и количественные показатели, характеризующие географические объекты, их положение в пространстве. Умения использовать источники географической информации для решения различных задач: выявление географических зависимостей и закономерностей; расчет количественных показателей, характеризующих географические объекты, сопоставление географической информации"/>
        <s v="Природа России. Особенности геологического строения и распространения крупных форм рельефа. Умения определять понятия, создавать обобщения, устанавливать аналогии, классифицировать. Умения устанавливать причинно-следственные связи, строить логическое рассуждение. Умения: ориентироваться в источниках географической информации: находить и извлекать необходимую информацию; определять и сравнивать качественные и количественные показатели, характеризующие географические объекты, процессы и явления, их положение в пространстве; выявлять взаимодополняющую географическую информацию, представленную в одном или нескольких источниках. Умения: различать изученные географические объекты, процессы и явления; сравнивать географические объекты, процессы и явления на основе известных характерных свойств. Умение различать географические процессы и явления, определяющие особенности компонентов природы отдельных территорий"/>
        <s v="Природа России. Внутренние воды и водные ресурсы, особенности их размещения на территории страны. Моря России. Умения устанавливать причинно-следственные связи, строить логическое рассуждение, умозаключение  и делать выводы. Смысловое чтение. Первичные компетенции использования территориального подхода как основы географического мышления, владение понятийным аппаратом географии. Умения ориентироваться в источниках географической информации: находить и извлекать необходимую информацию; определять и сравнивать качественные и количественные показатели, характеризующие географические объекты, процессы и явления, их положение в пространстве; выявлять недостающую и/или взаимодополняющую географическую информацию, представленную в одном или нескольких источниках. Умения использовать источники географической информации для решения различных задач: выявление географических зависимостей и закономерностей; расчет количественных показателей, характеризующих географические объекты"/>
        <s v="Умения использовать источники географической информации для решения различных задач: выявление географических зависимостей и закономерностей; расчет количественных показателей, характеризующих географические объекты"/>
        <s v="Природа России. Типы климатов, факторы их формирования, климатические пояса. Климат и хозяйственная деятельность людей. Умения определять понятия, создавать обобщения, устанавливать аналогии, классифицировать. Умения устанавливать причинно-следственные связи, строить логическое рассуждение. Умения создавать, применять и преобразовывать знаки и символы, модели и схемы для решения учебных и познавательных задач. Смысловое чтение"/>
        <s v="Владение понятийным аппаратом географии. Умения: находить и извлекать необходимую информацию; определять и сравнивать качественные и количественные показатели, характеризующие географические объекты, процессы и явления, их положение в пространстве; представлять в различных формах географическую информацию. Умение использовать источники географической информации для решения различных задач"/>
        <s v="Умения: различать изученные географические объекты, процессы и явления; сравнивать географические объекты, процессы и явления на основе известных характерных свойств. Способность использовать знания о географических законах и закономерностях, о взаимосвязях между изученными географическими объектами, процессами и явлениями для объяснения их свойств"/>
        <s v="Административно-территориальное устройство России. Часовые пояса. Растительный и животный мир России. Почвы. Природные зоны. Высотная поясность. Умения определять понятия, создавать обобщения, устанавливать аналогии, классифицировать. Умения устанавливать причинно-следственные связи, строить логическое рассуждение. Смысловое чтение. Умение применять географическое мышление в познавательной, коммуникативной и социальной практике. Первичные компетенции использования территориального подхода как основы географического мышления, владение понятийным аппаратом географии"/>
        <s v="Умения ориентироваться в источниках географической информации: находить и извлекать необходимую информацию; определять и сравнивать качественные и количественные показатели, характеризующие географические объекты, процессы и явления; представлять в различных формах  географическую информацию"/>
        <s v="Умение использовать источники географической информации для решения различных задач. Способность использовать знания о географических законах и закономерностях, а также о мировом, зональном, летнем и зимнем времени для решения практико-ориентированных задач по определению различий в поясном времени территорий в контексте  реальной жизни"/>
        <s v="Население России. Умения устанавливать причинно-следственные связи, строить логическое рассуждение, умозаключение и делать выводы. Умения ориентироваться в источниках географической информации: находить и извлекать необходимую информацию; определять и сравнивать качественные и количественные показатели, характеризующие географические объекты, процессы и явления. Способность использовать знания о населении и взаимосвязях между изученными демографическими процессами и явлениями для решения различных учебных и практико-ориентированных задач, а также различать (распознавать) демографические процессы и явления, характеризующие демографическую ситуацию в России и отдельных регионах"/>
        <s v="Приобретение теоретических знаний и опыта применения полученных знаний и умений для определения собственной активной позиции в общественной жизни, для решения типичных задач в области социальных отношений, адекватных возрасту обучающихся, межличностных отношений, включая отношения между людьми различных национальностей и вероисповеданий, возрастов и социальных групп; развитие социального кругозора и формирование познавательного интереса к изучению общественных дисциплин. В модельных и реальных ситуациях выделять сущностные характеристики и основные виды деятельности людей, объяснять роль мотивов в деятельности человека"/>
        <s v="Выполнять несложные практические задания по анализу ситуаций, связанных с различными способами разрешения межличностных конфликтов; выражать собственное отношение к различным способам разрешения межличностных конфликтов"/>
        <s v="Приобретение теоретических знаний и опыта применения полученных знаний и умений для определения собственной активной позиции в общественной жизни, для решения типичных задач в области социальных отношений, адекватных возрасту обучающихся, межличностных отношений, включая отношения между людьми различных национальностей и вероисповеданий, возрастов и социальных групп; развитие социального кругозора и формирование познавательного интереса к изучению общественных дисциплин. Использовать знания о биологическом и социальном в человеке для характеристики его природы; характеризовать и иллюстрировать конкретными примерами группы потребностей человека; приводить примеры основных видов деятельности человека; различать экономические, социальные, политические, культурные явления и процессы общественной жизни"/>
        <s v="Освоение приемов работы с социально значимой информацией, ее осмысление; развитие способностей обучающихся делать необходимые выводы и давать обоснованные оценки социальным событиям и процессам; развитие социального кругозора и формирование познавательного интереса к изучению общественных дисциплин. Находить, извлекать и осмысливать информацию различного характера, полученную из доступных источников (фотоизображений), систематизировать, анализировать полученные данные; применять полученную информацию для соотнесения собственного поведения и поступков других людей с нормами поведения, установленными законом"/>
        <s v="Приобретение теоретических знаний и опыта применения полученных знаний и умений для определения собственной активной позиции в общественной жизни, для решения типичных задач в области социальных отношений, адекватных возрасту обучающихся. _x0009_Выполнять несложные практические задания, основанные на ситуациях жизнедеятельности человека в разных сферах общества"/>
        <s v="Понимание основных принципов жизни общества, основ современных научных теорий общественного развития; формирование основ правосознания для соотнесения собственного поведения и поступков других людей с нравственными ценностями и нормами поведения, установленными законодательством Российской Федерации, убежденности в необходимости защищать правопорядок правовыми способами и средствами, умений реализовывать основные социальные роли в пределах своей дееспособности; развитие социального кругозора и формирование познавательного интереса к изучению общественных дисциплин"/>
        <s v="Использовать знания о биологическом и социальном в человеке для характеристики его природы; характеризовать и иллюстрировать конкретными примерами группы потребностей человека; приводить примеры основных видов деятельности человека; различать экономические, социальные, политические, культурные явления и процессы общественной жизни. Наблюдать и характеризовать явления и события, происходящие в различных сферах общественной жизни"/>
        <s v="Приобретение теоретических знаний и опыта применения полученных знаний и умений для определения собственной активной позиции в общественной жизни, для решения типичных задач в области социальных отношений, адекватных возрасту обучающихся._x0009_ Выполнять несложные практические задания, основанные на ситуациях жизнедеятельности человека в разных сферах общества"/>
        <s v="Умение осознанно использовать речевые средства в соответствии с задачей коммуникации; владение устной и письменной речью, монологической контекстной речью_x0009_формулировать и аргументировать собственные суждения, касающиеся отдельных вопросов экономической жизни и опирающиеся на экономические знания и личный опыт; использовать полученные знания при анализе фактов поведения участников экономической деятельности; оценивать этические нормы трудовой и предпринимательской деятельности; раскрывать рациональное поведение субъектов экономической  деятельности; характеризовать экономику семьи; анализировать структуру семейного бюджета; использовать полученные знания при анализе фактов поведения участников экономической деятельности; межличностных отношений, включая отношения между людьми различных национальностей и вероисповеданий, возрастов и социальных групп; развитие социального кругозора и формирование познавательного интереса к изучению общественных дисциплин. Выполнять несложные практические задания "/>
        <s v="Находить, извлекать и осмысливать информацию различного характера, полученную из доступных источников (фотоизображений), систематизировать, анализировать полученные данные; применять полученную информацию для соотнесения собственного поведения и поступков других людей с нормами поведения, установленными законом "/>
        <s v="Приобретение теоретических знаний и опыта применения полученных знаний и умений для определения собственной активной позиции в общественной жизни, для решения типичных задач в области социальных отношений, адекватных возрасту обучающихся. Выполнять несложные практические задания, основанные на ситуациях жизнедеятельности человека в разных сферах общества"/>
        <s v="Развитие представлений о числе и числовых системах от натуральных до действительных чисел. Оперировать на базовом уровне понятиями «обыкновенная дробь», «квадратный корень»"/>
        <s v="Овладение приёмами решения уравнений, систем уравнений. Оперировать на базовом уровне понятиями «уравнение», «корень уравнения»; решать линейные и квадратные уравнения / решать квадратные уравнения и уравнения, сводимые к ним с помощью тождественных преобразований"/>
        <s v="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на базовом уровне понятиями геометрических фигур, приводить примеры и контрпримеры для подтверждения высказываний"/>
        <s v="Развитие представлений о числе и числовых системах от натуральных до действительных чисел. Знать свойства чисел и арифметических действий / знать геометрическую интерпретацию целых, рациональных, действительных чисел"/>
        <s v="Формирование представлений о простейших вероятностных моделях. Оценивать вероятность события в простейших случаях / оценивать вероятность реальных событий и явлений в различных ситуациях"/>
        <s v="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на базовом уровне понятиями геометрических фигур, применять для решения задач геометрические факты"/>
        <s v="Овладение системой функциональных понятий, развитие умения использовать функционально-графические представления. Строить графики линейной функции и обратной пропорциональности. Читать информацию, представленную в виде таблицы, диаграммы, графика"/>
        <s v="Овладение символьным языком алгебры. Выполнять преобразования дробно-линейных выражений, использовать формулы сокращённого умножения"/>
        <s v="Развитие представлений об инструментах описания данных. Оперировать понятием «граф», использовать для решения задач"/>
        <s v="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понятиями геометрических фигур, применять для решения задач геометрические факты"/>
        <s v="Развитие умения применять изученные понятия, результаты, методы для решения задач практического характера, умений моделировать реальные ситуации на языке алгебры, исследовать построенные модели с использованием аппарата алгебры. Решать задачи разных типов (на производительность, движение) / решать задачи разных типов, выбирать соответствующие уравнения или системы уравнений для составления математической модели заданной реальной ситуации или прикладной задачи, выполнять оценку правдоподобия результатов"/>
        <s v="Умение выполнять вычисления и преобразования. Решать задачи разных типов, использовать свойства чисел для решения задач повышенной сложности"/>
        <s v="Умение решать уравнения и неравенства. Выполнять преобразования дробно-линейных выражений"/>
        <s v="Развитие умений моделировать реальные ситуации на языке геометрии, исследовать построенную модель с использованием геометрических понятий и теорем, аппарата алгебры. Использовать свойства геометрических фигур для решения задач практического содержания"/>
        <s v="Развитие умений применять изученные понятия, результаты, методы решения задач. Составлять числовые выражения при решении задач"/>
        <s v="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понятиями геометрических фигур / применять геометрические факты для решения задач, в том числе предполагающих несколько шагов решения"/>
        <s v="Биология – наука о живых организмах. Опора и движение. Кровь и кровообращение. Дыхание и пищеварение. Обмен веществ и энергии. Выделение. Сенсорные системы. Здоровье человека и его охрана._x0009_ Владеть системой биологических знаний – понятиями, закономерностями, законами, теориями, имеющими важное общеобразовательное и познавательное значение; сведениями по истории становления биологии как науки. Знать и аргументировать основные принципы здорового образа жизни, рациональной организации труда и отдыха. Анализировать и оценивать влияние факторов риска на здоровье человека. Описывать и использовать приемы оказания первой помощи"/>
        <s v="Биология – наука о живых организмах. Опора и движение. Кровь и кровообращение. Дыхание и пищеварение. Обмен веществ и энергии. Выделение. Сенсорные системы. Здоровье человека и его охрана._x0009_Владеть системой биологических знаний – понятиями, закономерностями, законами, теориями, имеющими важное общеобразовательное и познавательное значение; сведениями по истории становления биологии как науки. Знать и аргументировать основные принципы здорового образа жизни, рациональной организации труда и отдыха. Анализировать и оценивать влияние факторов риска на здоровье человека. Описывать и использовать приемы оказания первой помощи"/>
        <s v="Нейрогуморальная регуляция функций организма. Опора и движение. Кровь и кровообращение. Дыхание и пищеварение. Обмен веществ и энергии. Выделение. Размножение и развитие. Сенсорные системы. Здоровье человека и его охрана._x0009_Научится пользоваться научными методами для распознания биологических проблем; давать научное объяснение биологическим фактам, процессам, явлениям, закономерностям, их роли в жизни организмов и человека; проводить наблюдения за живыми объектами, собственным организмом; описывать биологические объекты, процессы и явления; ставить несложные биологические эксперименты и интерпретировать их результаты"/>
        <s v="Общий план строения организма человека. _x0009_Различать по внешнему виду, схемам и описаниям реальные биологические объекты (клетки, ткани органы, системы органов) или их изображения, выявлять отличительные признаки биологических объектов"/>
        <s v="Общий план строения организма человека. _x0009_Выделять существенные признаки биологических объектов (животных клеток и тканей, органов и систем органов человека) и процессов жизнедеятельности, характерных для организма человека"/>
        <s v="Общий план строения организма человека. Нейрогуморальная регуляция функций организма. Опора и движение. Кровь и кровообращение. Дыхание и пищеварение. Выделение продуктов жизнедеятельности. Размножение и развитие. Сенсорные системы (анализаторы)._x0009_ Различать по внешнему виду, схемам и описаниям реальные биологические объекты (клетки, ткани органы, системы органов) или их изображения, выявлять отличительные признаки биологических объектов"/>
        <s v="Нейрогуморальная регуляция функций организма. Опора и движение. Кровь и кровообращение. Дыхание и пищеварение. Обмен веществ и энергии и выделение. Размножение и развитие. Сенсорные системы (анализаторы). Высшая нервная деятельность._x0009_ Различать по внешнему виду, схемам и описаниям реальные биологические объекты (клетки, ткани органы, системы органов) или их изображения, выявлять отличительные признаки биологических объектов"/>
        <s v="Нейрогуморальная регуляция функций организма. Опора и движение. Кровь и кровообращение. Дыхание и пищеварение. Обмен веществ и энергии. Выделение продуктов жизнедеятельности. Размножение и развитие. Сенсорные системы (анализаторы). Высшая нервная деятельность._x0009_ Устанавливать взаимосвязи между особенностями строения и функциями клеток и тканей, органов и систем органов"/>
        <s v="Обмен веществ и энергии. Выделение продуктов жизнедеятельности. _x0009_Знать и аргументировать основные принципы здорового образа жизни, рациональной организации труда и отдыха"/>
        <s v="Биология – наука о живых организмах. Общий план строения организма человека.Нейрогуморальная регуляция функций организма. Опора и движение. Кровь и кровообращение. Дыхание и пищеварение. Обмен веществ и энергии. Выделение продуктов жизнедеятельности. Размножение и развитие. Сенсорные системы (анализаторы). Высшая нервная деятельность. Здоровье человека и его охрана._x0009_ Аргументировать, приводить доказательства взаимосвязи человека и окружающей среды, родства человека с животными. Аргументировать, приводить доказательства отличий человека от животных"/>
        <s v="Биология – наука о живых организмах. Общий план строения организма человека. Нейрогуморальная регуляция функций организма. Опора и движение. Кровь и кровообращение. Дыхание и пищеварение. Обмен веществ и энергии. Выделение продуктов жизнедеятельности. Размножение и развитие. Сенсорные системы (анализаторы). Высшая нервная деятельность. Здоровье человека и его охрана._x0009_ Аргументировать, приводить доказательства взаимосвязи человека и окружающей среды, родства человека с животными. Аргументировать, приводить доказательства отличий человека от животных"/>
        <s v="Знать/понимать смысл физических понятий."/>
        <s v="Уметь описывать и объяснять физические явления и свойства тел."/>
        <s v="Знать/понимать смысл физических величин и законов."/>
        <s v="Уметь отличать гипотезы от научных теорий, делать выводы на основе экспериментальных данных."/>
        <s v="Уметь проводить опыты по исследованию изученных явлений и процессов."/>
        <s v="Уметь объяснять устройство и принцип действия технических объектов, приводить примеры практического использования физических знаний."/>
        <s v="Уметь объяснять устройство и принцип действия технических объектов, приводить примеры практического использования физических знаний. Уметь использовать приобретенные знания и умения в практической деятельности и повседневной жизни для обеспечения безопасности жизнедеятельности, рационального природопользования и охраны окружающей среды."/>
        <s v="Уметь воспринимать и на основе полученных знаний самостоятельно оценивать информацию, содержащуюся в СМИ, Интернете, научно-популярных статьях."/>
        <s v="Уметь воспринимать и на основе полученных знаний самостоятельно оценивать информацию, содержащуюся в СМИ, Интернете, научно-популярных статьях. Уметь использовать приобретенные знания и умения в практической деятельности и повседневной жизни для обеспечения безопасности жизнедеятельности, рационального природопользования и охраны окружающей среды."/>
        <s v="Использовать приобретённые знания и умения в практической деятельности и повседневной жизни для объяснения химических явлений, происходящих в природе, быту и на производстве"/>
        <s v="Уметь характеризовать элементы малых периодов по их положению в Периодической системе Д.И. Менделеева; общие химические свойства металлов, неметаллов, основных классов неорганических и органических соединений; строение и химические свойства изученных органических соединений."/>
        <s v="Уметь характеризовать элементы малых периодов по их положению в Периодической системе Д.И. Менделеева; общие химические свойства металлов, неметаллов, основных классов неорганических и органических соединений; "/>
        <s v="Уметь объяснять зависимость свойств веществ от их состава и строения; природу химической связи (ионной, ковалентной, металлической), зависимость скорости химической реакции и положения химического равновесия от различных факторов; сущность изученных видов химических реакций: электролитической диссоциации, ионного обмена, окислительно-восстановительных (и составлять их уравнения)."/>
        <s v="Уметь определять валентность и степень окисления химических элементов, тип химической связи в соединениях, заряд иона, характер среды в водных растворах неорганических соединений, окислитель и восстановитель, принадлежность веществ к различным классам органических соединений."/>
        <s v="Уметь определять валентность и степень окисления химических элементов, тип химической связи в соединениях, заряд иона, характер среды в водных растворах неорганических соединений, окислитель и восстановитель, принадлежность веществ к различным классам органических соединений; составлять уравнения реакций изученных типов (электролитической диссоциации, ионного обмена, окислительно-восстановительных)"/>
        <s v="Использовать приобретённые знания и умения в практической деятельности и повседневной жизни для экологически грамотного поведения в окружающей среде"/>
        <s v="Использовать приобретённые знания и умения в практической деятельности и повседневной жизни для приготовления растворов заданной концентрации в быту и на производстве"/>
        <s v="Уметь выявлять приспособления организмов к среде обитания, источники мутагенов в окружающей среде (косвенно), антропогенные изменения в экосистемах своей местности"/>
        <s v="Уметь решать элементарные биологические задачи, составлять элементарные схемы скрещивания и схемы переноса веществ и энергии в экосистемах (цепи питания)"/>
        <s v="Знать и понимать сущность биологических процессов: размножение, оплодотворение, действие искусственного и естественного отбора, формирование приспособленности, образование видов, круговорот веществ и превращения энергии в экосистемах и биосфере."/>
        <s v="Уметь объяснять: роль биологии в формировании научного мировоззрения; вклад биологических теорий в формирование современной естественнонаучной картины мира; единство живой и неживой природы, родство живых организмов; отрицательное влияние алкоголя, никотина, наркотических веществ на развитие зародыша человека; влияние мутагенов на организм человека, экологических факторов на организмы; взаимосвязи организмов и окружающей среды; причины эволюции, изменяемости видов, нарушений развития организмов."/>
        <s v="Использовать приобретенные знания и умения в практической деятельности и повседневной жизни для соблюдения мер профилактики отравлений, вирусных и других заболеваний, стрессов, вредных привычек (курение, алкоголизм, наркомания), а также правил поведения в природной среде; для оказания первой помощи при простудных и других заболеваниях, отравлении пищевыми продуктами"/>
        <s v="Знать и понимать основные положения биологических теорий (клеточная, эволюционная теория Ч. Дарвина); учение В.И. Вернадского о биосфере; сущность законов Г. Менделя, закономерностей изменчивости._x000a_Уметь решать элементарные биологические задачи, составлять элементарные схемы скрещивания и схемы переноса веществ и энергии в экосистемах (цепи питания)_x000a_"/>
        <s v="Знать и понимать строение биологических объектов: клетки, генов и хромосом, вида и экосистем (структура)"/>
        <s v="Знать и понимать строение биологических объектов: клетки, генов и хромосом, вида и экосистем (структура)._x000a_Уметь объяснять роль биологии в формировании научного мировоззрения; вклад биологических теорий в формирование современной естественнонаучной картины мира; единство живой и неживой природы, родство живых организмов; отрицательное влияние алкоголя, никотина, наркотических веществ на развитие зародыша человека; влияние мутагенов на организм человека, экологических факторов на организмы."/>
        <s v="Уметь находить информацию о биологических объектах в различных источниках (учебных текстах, справочниках, научно-популярных изданиях, компьютерных базах данных, ресурсах Интернета) и критически ее оценивать"/>
        <s v="Знание основных терминов.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
        <s v="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 Умение проводить поиск исторической информации в источниках разного типа; осуществлять внешнюю и внутреннюю критику источника (характеризовать авторство источника, время, обстоятельства, цели его создания, степень достоверности)."/>
        <s v="Умение проводить поиск исторической информации в источниках разного типа; различать в исторической информации факты и мнения, исторические описания и исторические объяснения."/>
        <s v="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
        <s v="Умение систематизировать разнообразную историческую информацию на основе своих представлений об общих закономерностях исторического процесса.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
        <s v="Умение работать с исторической картой, анализировать историческую информацию, представленную в разных знаковых системах (текст, карта, таблица, схема, аудиовизуальный ряд).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 "/>
        <s v="Умение работать с исторической картой, анализировать историческую информацию, представленную в разных знаковых системах (текст, карта, таблица, схема, аудиовизуальный ряд).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
        <s v="Умение работать с иллюстративным материалом (знание фактов истории культуры), анализировать историческую информацию, представленную в разных знаковых системах (текст, карта, таблица, схема, аудиовизуальный ряд).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
        <s v="Умение работать с иллюстративным материалом (знание фактов истории культуры), анализировать историческую информацию, представленную в разных знаковых системах (текст, карта, таблица, схема, аудиовизуальный ряд).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
        <s v="Знание истории родного края.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
        <s v="Знание истории родного края. Умение различать в исторической информации факты и мнения, исторические описания и исторические объяснения; систематизировать разнообразную историческую информацию на основе своих представлений об общих закономерностях исторического процесса.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
        <s v="Знание исторических деятелей. Умение систематизировать разнообразную историческую информацию на основе своих представлений об общих закономерностях исторического процесса.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
        <s v="Умение устанавливать причинно-следственные связи; систематизировать разнообразную историческую информацию на основе своих представлений об общих закономерностях исторического процесса.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
        <s v="Знать/понимать географические особенности природы России._x000a_Уметь использовать знания и умения в практической деятельности и повседневной жизни для анализа и оценки разных территорий с точки зрения взаимосвязи природных, социально-экономических, техногенных объектов и процессов _x000a_"/>
        <s v="Уметь находить и применять географическую информацию, для правильной оценки и объяснения важнейших социально-экономических событий международной жизни"/>
        <s v="Знать/понимать географические особенности основных отраслей хозяйства России._x000a_Уметь использовать знания и умения в практической деятельности и повседневной жизни для анализа и оценки разных территорий с точки зрения взаимосвязи природных, социально-экономических, техногенных объектов и процессов _x000a_"/>
        <s v="Уметь выделять существенные признаки географических объектов и явлений"/>
        <s v="Уметь использовать знания и умения в практической деятельности и повседневной жизни для анализа и оценки разных территорий с точки зрения взаимосвязи природных, социально-экономических, техногенных объектов и процессов"/>
        <s v="Знать/понимать географические особенности географических районов России._x000a_Уметь выделять существенные признаки географических объектов и явлений"/>
        <s v="Уметь использовать знания и умения в практической деятельности и повседневной жизни для определения различий во времени, чтения карт различного содержания"/>
        <s v="Знать/понимать смысл основных теоретических категорий и понятий; особенности размещения основных видов природных ресурсов, их главные месторождения и территориальные сочетания; численность и динамику населения мира, отдельных регионов и стран; основные направления миграций населения мира; различия в уровне и качестве жизни населения мира; географические особенности отраслевой и территориальной структуры мирового хозяйства"/>
        <s v="Знать/понимать численность и динамику населения мира, отдельных регионов и стран; основные направления миграций населения мира. _x000a_Знать/понимать различия в уровне и качестве жизни населения мира"/>
        <s v="Уметь использовать знания и умения в практической деятельности и повседневной жизни для анализа и оценки разных территорий с точки зрения взаимосвязи природных, социально-экономических, техногенных объектов и процессов "/>
        <s v="Уметь определять и сравнивать по разным источникам информации географические тенденции развития природных, социально-экономических и геоэкологических объектов, процессов и явлений"/>
        <s v="Уметь находить и применять географическую информацию, для правильной оценки и объяснения важнейших социально-экономических событий международной жизни; использовать знания и умения в практической деятельности и повседневной жизни для анализа и оценки разных территорий с точки зрения взаимосвязи природных, социально-экономических, техногенных объектов и процессов"/>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24">
  <r>
    <x v="0"/>
    <x v="0"/>
    <x v="0"/>
    <n v="63.92"/>
    <x v="0"/>
    <n v="60.89"/>
    <n v="1.4099999999999966"/>
    <n v="-1.6200000000000045"/>
    <n v="62.9"/>
    <x v="0"/>
    <n v="60.91"/>
    <x v="0"/>
    <x v="0"/>
    <n v="-1.0200000000000031"/>
    <n v="-1.2299999999999969"/>
    <n v="1.9999999999996021E-2"/>
    <n v="0"/>
    <x v="0"/>
    <n v="1"/>
    <x v="0"/>
    <x v="0"/>
    <x v="0"/>
    <n v="4"/>
    <x v="0"/>
    <x v="0"/>
  </r>
  <r>
    <x v="0"/>
    <x v="0"/>
    <x v="0"/>
    <n v="89.31"/>
    <x v="1"/>
    <n v="87.4"/>
    <n v="2.4199999999999875"/>
    <n v="0.50999999999999091"/>
    <n v="88.9"/>
    <x v="1"/>
    <n v="87.07"/>
    <x v="1"/>
    <x v="1"/>
    <n v="-0.40999999999999659"/>
    <n v="-1.7799999999999869"/>
    <n v="-0.33000000000001251"/>
    <n v="0"/>
    <x v="0"/>
    <n v="0"/>
    <x v="0"/>
    <x v="1"/>
    <x v="0"/>
    <n v="3"/>
    <x v="1"/>
    <x v="0"/>
  </r>
  <r>
    <x v="0"/>
    <x v="0"/>
    <x v="0"/>
    <n v="70.94"/>
    <x v="2"/>
    <n v="64.900000000000006"/>
    <n v="4.5300000000000011"/>
    <n v="-1.5099999999999909"/>
    <n v="71.25"/>
    <x v="2"/>
    <n v="65.36"/>
    <x v="2"/>
    <x v="2"/>
    <n v="0.31000000000000227"/>
    <n v="-0.98000000000000398"/>
    <n v="0.45999999999999375"/>
    <n v="1"/>
    <x v="0"/>
    <n v="1"/>
    <x v="0"/>
    <x v="0"/>
    <x v="0"/>
    <n v="3"/>
    <x v="2"/>
    <x v="1"/>
  </r>
  <r>
    <x v="0"/>
    <x v="0"/>
    <x v="0"/>
    <n v="87.66"/>
    <x v="3"/>
    <n v="83.42"/>
    <n v="5.7099999999999937"/>
    <n v="1.4699999999999989"/>
    <n v="87.22"/>
    <x v="3"/>
    <n v="83.33"/>
    <x v="3"/>
    <x v="3"/>
    <n v="-0.43999999999999773"/>
    <n v="-3.3299999999999983"/>
    <n v="-9.0000000000003411E-2"/>
    <n v="0"/>
    <x v="0"/>
    <n v="0"/>
    <x v="0"/>
    <x v="1"/>
    <x v="0"/>
    <n v="1"/>
    <x v="3"/>
    <x v="2"/>
  </r>
  <r>
    <x v="0"/>
    <x v="0"/>
    <x v="0"/>
    <n v="81.94"/>
    <x v="4"/>
    <n v="75.69"/>
    <n v="5.6899999999999977"/>
    <n v="-0.56000000000000227"/>
    <n v="81.93"/>
    <x v="4"/>
    <n v="75.569999999999993"/>
    <x v="4"/>
    <x v="4"/>
    <n v="-9.9999999999909051E-3"/>
    <n v="-0.5899999999999892"/>
    <n v="-0.12000000000000455"/>
    <n v="0"/>
    <x v="0"/>
    <n v="0"/>
    <x v="0"/>
    <x v="0"/>
    <x v="0"/>
    <n v="3"/>
    <x v="4"/>
    <x v="3"/>
  </r>
  <r>
    <x v="0"/>
    <x v="0"/>
    <x v="0"/>
    <n v="80.33"/>
    <x v="5"/>
    <n v="75.569999999999993"/>
    <n v="4.25"/>
    <n v="-0.51000000000000512"/>
    <n v="80.760000000000005"/>
    <x v="5"/>
    <n v="75.84"/>
    <x v="5"/>
    <x v="5"/>
    <n v="0.43000000000000682"/>
    <n v="-1.6599999999999966"/>
    <n v="0.27000000000001023"/>
    <n v="1"/>
    <x v="0"/>
    <n v="1"/>
    <x v="0"/>
    <x v="0"/>
    <x v="0"/>
    <n v="2"/>
    <x v="5"/>
    <x v="4"/>
  </r>
  <r>
    <x v="0"/>
    <x v="0"/>
    <x v="0"/>
    <n v="81.819999999999993"/>
    <x v="6"/>
    <n v="79.650000000000006"/>
    <n v="1.2299999999999898"/>
    <n v="-0.93999999999999773"/>
    <n v="82.6"/>
    <x v="6"/>
    <n v="80.099999999999994"/>
    <x v="6"/>
    <x v="6"/>
    <n v="0.78000000000000114"/>
    <n v="-0.95999999999999375"/>
    <n v="0.44999999999998863"/>
    <n v="1"/>
    <x v="0"/>
    <n v="1"/>
    <x v="0"/>
    <x v="0"/>
    <x v="0"/>
    <n v="1"/>
    <x v="6"/>
    <x v="5"/>
  </r>
  <r>
    <x v="0"/>
    <x v="0"/>
    <x v="0"/>
    <n v="59.33"/>
    <x v="7"/>
    <n v="55.98"/>
    <n v="-0.12999999999999545"/>
    <n v="-3.4799999999999969"/>
    <n v="58.91"/>
    <x v="7"/>
    <n v="56.27"/>
    <x v="7"/>
    <x v="7"/>
    <n v="-0.42000000000000171"/>
    <n v="-0.55000000000000426"/>
    <n v="0.29000000000000625"/>
    <n v="0"/>
    <x v="0"/>
    <n v="1"/>
    <x v="1"/>
    <x v="0"/>
    <x v="0"/>
    <n v="2"/>
    <x v="7"/>
    <x v="6"/>
  </r>
  <r>
    <x v="0"/>
    <x v="0"/>
    <x v="0"/>
    <n v="67.2"/>
    <x v="8"/>
    <n v="60.46"/>
    <n v="6.7299999999999969"/>
    <n v="-1.0000000000005116E-2"/>
    <n v="66.61"/>
    <x v="8"/>
    <n v="60.61"/>
    <x v="8"/>
    <x v="8"/>
    <n v="-0.59000000000000341"/>
    <n v="-2.039999999999992"/>
    <n v="0.14999999999999858"/>
    <n v="0"/>
    <x v="0"/>
    <n v="1"/>
    <x v="0"/>
    <x v="0"/>
    <x v="0"/>
    <n v="3"/>
    <x v="8"/>
    <x v="7"/>
  </r>
  <r>
    <x v="0"/>
    <x v="0"/>
    <x v="0"/>
    <n v="72.510000000000005"/>
    <x v="9"/>
    <n v="67.77"/>
    <n v="3.8599999999999994"/>
    <n v="-0.88000000000000966"/>
    <n v="72.7"/>
    <x v="9"/>
    <n v="68.39"/>
    <x v="9"/>
    <x v="9"/>
    <n v="0.18999999999999773"/>
    <n v="-2.2199999999999989"/>
    <n v="0.62000000000000455"/>
    <n v="1"/>
    <x v="0"/>
    <n v="1"/>
    <x v="0"/>
    <x v="0"/>
    <x v="0"/>
    <n v="2"/>
    <x v="9"/>
    <x v="8"/>
  </r>
  <r>
    <x v="0"/>
    <x v="0"/>
    <x v="0"/>
    <n v="73.91"/>
    <x v="10"/>
    <n v="72.13"/>
    <n v="3.8400000000000034"/>
    <n v="2.0600000000000023"/>
    <n v="73.17"/>
    <x v="10"/>
    <n v="72.17"/>
    <x v="10"/>
    <x v="10"/>
    <n v="-0.73999999999999488"/>
    <n v="-4.8700000000000045"/>
    <n v="4.0000000000006253E-2"/>
    <n v="0"/>
    <x v="0"/>
    <n v="1"/>
    <x v="0"/>
    <x v="1"/>
    <x v="0"/>
    <n v="1"/>
    <x v="10"/>
    <x v="9"/>
  </r>
  <r>
    <x v="0"/>
    <x v="0"/>
    <x v="0"/>
    <n v="73.72"/>
    <x v="11"/>
    <n v="70.790000000000006"/>
    <n v="1.4099999999999966"/>
    <n v="-1.519999999999996"/>
    <n v="74.319999999999993"/>
    <x v="11"/>
    <n v="71.14"/>
    <x v="11"/>
    <x v="11"/>
    <n v="0.59999999999999432"/>
    <n v="9.0000000000003411E-2"/>
    <n v="0.34999999999999432"/>
    <n v="1"/>
    <x v="1"/>
    <n v="1"/>
    <x v="0"/>
    <x v="0"/>
    <x v="0"/>
    <n v="1"/>
    <x v="11"/>
    <x v="10"/>
  </r>
  <r>
    <x v="0"/>
    <x v="0"/>
    <x v="0"/>
    <n v="67.92"/>
    <x v="12"/>
    <n v="64.98"/>
    <n v="1.6199999999999903"/>
    <n v="-1.3200000000000074"/>
    <n v="67.989999999999995"/>
    <x v="12"/>
    <n v="65.069999999999993"/>
    <x v="12"/>
    <x v="11"/>
    <n v="6.9999999999993179E-2"/>
    <n v="-0.64000000000000057"/>
    <n v="8.99999999999892E-2"/>
    <n v="1"/>
    <x v="0"/>
    <n v="1"/>
    <x v="0"/>
    <x v="0"/>
    <x v="0"/>
    <n v="2"/>
    <x v="12"/>
    <x v="11"/>
  </r>
  <r>
    <x v="0"/>
    <x v="0"/>
    <x v="0"/>
    <n v="73.37"/>
    <x v="13"/>
    <n v="69.239999999999995"/>
    <n v="4.6400000000000006"/>
    <n v="0.50999999999999091"/>
    <n v="72.680000000000007"/>
    <x v="13"/>
    <n v="69.040000000000006"/>
    <x v="13"/>
    <x v="12"/>
    <n v="-0.68999999999999773"/>
    <n v="-3.3599999999999994"/>
    <n v="-0.19999999999998863"/>
    <n v="0"/>
    <x v="0"/>
    <n v="0"/>
    <x v="0"/>
    <x v="1"/>
    <x v="1"/>
    <n v="1"/>
    <x v="13"/>
    <x v="12"/>
  </r>
  <r>
    <x v="0"/>
    <x v="0"/>
    <x v="0"/>
    <n v="74.58"/>
    <x v="14"/>
    <n v="68.5"/>
    <n v="7.8299999999999983"/>
    <n v="1.75"/>
    <n v="74.58"/>
    <x v="14"/>
    <n v="68.7"/>
    <x v="14"/>
    <x v="7"/>
    <n v="0"/>
    <n v="-5.3599999999999994"/>
    <n v="0.20000000000000284"/>
    <n v="1"/>
    <x v="0"/>
    <n v="1"/>
    <x v="0"/>
    <x v="1"/>
    <x v="1"/>
    <n v="2"/>
    <x v="14"/>
    <x v="12"/>
  </r>
  <r>
    <x v="0"/>
    <x v="0"/>
    <x v="0"/>
    <n v="72.81"/>
    <x v="15"/>
    <n v="68.099999999999994"/>
    <n v="3.6900000000000119"/>
    <n v="-1.019999999999996"/>
    <n v="72.94"/>
    <x v="15"/>
    <n v="68.430000000000007"/>
    <x v="15"/>
    <x v="13"/>
    <n v="0.12999999999999545"/>
    <n v="-3.0900000000000034"/>
    <n v="0.33000000000001251"/>
    <n v="1"/>
    <x v="0"/>
    <n v="1"/>
    <x v="0"/>
    <x v="0"/>
    <x v="1"/>
    <n v="1"/>
    <x v="15"/>
    <x v="13"/>
  </r>
  <r>
    <x v="0"/>
    <x v="0"/>
    <x v="0"/>
    <n v="68.16"/>
    <x v="16"/>
    <n v="60.23"/>
    <n v="7.6900000000000048"/>
    <n v="-0.23999999999999488"/>
    <n v="68.39"/>
    <x v="16"/>
    <n v="60.55"/>
    <x v="16"/>
    <x v="14"/>
    <n v="0.23000000000000398"/>
    <n v="-2.5799999999999983"/>
    <n v="0.32000000000000028"/>
    <n v="1"/>
    <x v="0"/>
    <n v="1"/>
    <x v="0"/>
    <x v="0"/>
    <x v="1"/>
    <n v="2"/>
    <x v="16"/>
    <x v="13"/>
  </r>
  <r>
    <x v="0"/>
    <x v="0"/>
    <x v="0"/>
    <n v="83.28"/>
    <x v="17"/>
    <n v="79.63"/>
    <n v="2.9500000000000028"/>
    <n v="-0.70000000000000284"/>
    <n v="83.9"/>
    <x v="17"/>
    <n v="80.08"/>
    <x v="17"/>
    <x v="15"/>
    <n v="0.62000000000000455"/>
    <n v="2.0600000000000023"/>
    <n v="0.45000000000000284"/>
    <n v="1"/>
    <x v="1"/>
    <n v="1"/>
    <x v="0"/>
    <x v="1"/>
    <x v="0"/>
    <n v="1"/>
    <x v="17"/>
    <x v="14"/>
  </r>
  <r>
    <x v="0"/>
    <x v="0"/>
    <x v="0"/>
    <n v="52.13"/>
    <x v="18"/>
    <n v="43.26"/>
    <n v="6.6700000000000017"/>
    <n v="-2.2000000000000028"/>
    <n v="50.19"/>
    <x v="18"/>
    <n v="44.03"/>
    <x v="18"/>
    <x v="16"/>
    <n v="-1.9400000000000048"/>
    <n v="0.16000000000000369"/>
    <n v="0.77000000000000313"/>
    <n v="0"/>
    <x v="1"/>
    <n v="1"/>
    <x v="0"/>
    <x v="0"/>
    <x v="0"/>
    <n v="2"/>
    <x v="18"/>
    <x v="15"/>
  </r>
  <r>
    <x v="0"/>
    <x v="0"/>
    <x v="0"/>
    <n v="45.71"/>
    <x v="19"/>
    <n v="39.61"/>
    <n v="4.8699999999999974"/>
    <n v="-1.230000000000004"/>
    <n v="44.86"/>
    <x v="19"/>
    <n v="40.19"/>
    <x v="19"/>
    <x v="17"/>
    <n v="-0.85000000000000142"/>
    <n v="-0.46999999999999886"/>
    <n v="0.57999999999999829"/>
    <n v="0"/>
    <x v="0"/>
    <n v="1"/>
    <x v="0"/>
    <x v="0"/>
    <x v="0"/>
    <n v="1"/>
    <x v="19"/>
    <x v="15"/>
  </r>
  <r>
    <x v="1"/>
    <x v="0"/>
    <x v="1"/>
    <n v="93.83"/>
    <x v="20"/>
    <n v="92.62"/>
    <n v="0.56000000000000227"/>
    <n v="-0.64999999999999147"/>
    <n v="93.47"/>
    <x v="20"/>
    <n v="92.31"/>
    <x v="20"/>
    <x v="18"/>
    <n v="-0.35999999999999943"/>
    <n v="-0.48000000000000398"/>
    <n v="-0.31000000000000227"/>
    <n v="0"/>
    <x v="0"/>
    <n v="0"/>
    <x v="0"/>
    <x v="0"/>
    <x v="0"/>
    <n v="1"/>
    <x v="20"/>
    <x v="16"/>
  </r>
  <r>
    <x v="1"/>
    <x v="0"/>
    <x v="1"/>
    <n v="86.34"/>
    <x v="21"/>
    <n v="83.88"/>
    <n v="2.0300000000000011"/>
    <n v="-0.43000000000000682"/>
    <n v="85.49"/>
    <x v="21"/>
    <n v="83.3"/>
    <x v="21"/>
    <x v="19"/>
    <n v="-0.85000000000000853"/>
    <n v="-0.86999999999999034"/>
    <n v="-0.57999999999999829"/>
    <n v="0"/>
    <x v="0"/>
    <n v="0"/>
    <x v="0"/>
    <x v="0"/>
    <x v="0"/>
    <n v="1"/>
    <x v="2"/>
    <x v="17"/>
  </r>
  <r>
    <x v="1"/>
    <x v="0"/>
    <x v="1"/>
    <n v="88.83"/>
    <x v="22"/>
    <n v="84.11"/>
    <n v="4.5300000000000011"/>
    <n v="-0.18999999999999773"/>
    <n v="88.73"/>
    <x v="22"/>
    <n v="83.97"/>
    <x v="22"/>
    <x v="20"/>
    <n v="-9.9999999999994316E-2"/>
    <n v="-1.4099999999999966"/>
    <n v="-0.14000000000000057"/>
    <n v="0"/>
    <x v="0"/>
    <n v="0"/>
    <x v="0"/>
    <x v="0"/>
    <x v="0"/>
    <n v="2"/>
    <x v="21"/>
    <x v="18"/>
  </r>
  <r>
    <x v="1"/>
    <x v="0"/>
    <x v="1"/>
    <n v="67.22"/>
    <x v="23"/>
    <n v="61.18"/>
    <n v="5.990000000000002"/>
    <n v="-4.9999999999997158E-2"/>
    <n v="68.180000000000007"/>
    <x v="23"/>
    <n v="61.96"/>
    <x v="23"/>
    <x v="21"/>
    <n v="0.96000000000000796"/>
    <n v="-2.4300000000000068"/>
    <n v="0.78000000000000114"/>
    <n v="1"/>
    <x v="0"/>
    <n v="1"/>
    <x v="0"/>
    <x v="0"/>
    <x v="0"/>
    <n v="1"/>
    <x v="5"/>
    <x v="19"/>
  </r>
  <r>
    <x v="1"/>
    <x v="0"/>
    <x v="1"/>
    <n v="71.39"/>
    <x v="24"/>
    <n v="67.81"/>
    <n v="2.4699999999999989"/>
    <n v="-1.1099999999999994"/>
    <n v="71.25"/>
    <x v="24"/>
    <n v="68.47"/>
    <x v="24"/>
    <x v="3"/>
    <n v="-0.14000000000000057"/>
    <n v="-0.45000000000000284"/>
    <n v="0.65999999999999659"/>
    <n v="0"/>
    <x v="0"/>
    <n v="1"/>
    <x v="0"/>
    <x v="0"/>
    <x v="0"/>
    <n v="1"/>
    <x v="22"/>
    <x v="20"/>
  </r>
  <r>
    <x v="1"/>
    <x v="0"/>
    <x v="1"/>
    <n v="60.18"/>
    <x v="25"/>
    <n v="54.74"/>
    <n v="4.3500000000000014"/>
    <n v="-1.0899999999999963"/>
    <n v="59.61"/>
    <x v="25"/>
    <n v="54.78"/>
    <x v="25"/>
    <x v="22"/>
    <n v="-0.57000000000000028"/>
    <n v="-1.1800000000000068"/>
    <n v="3.9999999999999147E-2"/>
    <n v="0"/>
    <x v="0"/>
    <n v="1"/>
    <x v="0"/>
    <x v="0"/>
    <x v="0"/>
    <n v="1"/>
    <x v="23"/>
    <x v="21"/>
  </r>
  <r>
    <x v="1"/>
    <x v="0"/>
    <x v="1"/>
    <n v="95.41"/>
    <x v="26"/>
    <n v="93.15"/>
    <n v="2.4099999999999966"/>
    <n v="0.15000000000000568"/>
    <n v="95.41"/>
    <x v="26"/>
    <n v="93.35"/>
    <x v="26"/>
    <x v="23"/>
    <n v="0"/>
    <n v="0.14000000000000057"/>
    <n v="0.19999999999998863"/>
    <n v="1"/>
    <x v="1"/>
    <n v="1"/>
    <x v="0"/>
    <x v="1"/>
    <x v="0"/>
    <n v="1"/>
    <x v="24"/>
    <x v="22"/>
  </r>
  <r>
    <x v="1"/>
    <x v="0"/>
    <x v="1"/>
    <n v="89.09"/>
    <x v="27"/>
    <n v="83.96"/>
    <n v="4.960000000000008"/>
    <n v="-0.17000000000000171"/>
    <n v="89.14"/>
    <x v="27"/>
    <n v="84.32"/>
    <x v="27"/>
    <x v="24"/>
    <n v="4.9999999999997158E-2"/>
    <n v="-1.0000000000005116E-2"/>
    <n v="0.35999999999999943"/>
    <n v="1"/>
    <x v="0"/>
    <n v="1"/>
    <x v="0"/>
    <x v="0"/>
    <x v="0"/>
    <n v="1"/>
    <x v="25"/>
    <x v="23"/>
  </r>
  <r>
    <x v="1"/>
    <x v="0"/>
    <x v="1"/>
    <n v="68.19"/>
    <x v="28"/>
    <n v="63.33"/>
    <n v="2.6099999999999994"/>
    <n v="-2.25"/>
    <n v="68.239999999999995"/>
    <x v="28"/>
    <n v="62.77"/>
    <x v="28"/>
    <x v="25"/>
    <n v="4.9999999999997158E-2"/>
    <n v="-0.37000000000000455"/>
    <n v="-0.55999999999999517"/>
    <n v="1"/>
    <x v="0"/>
    <n v="0"/>
    <x v="0"/>
    <x v="0"/>
    <x v="0"/>
    <n v="1"/>
    <x v="8"/>
    <x v="24"/>
  </r>
  <r>
    <x v="1"/>
    <x v="0"/>
    <x v="1"/>
    <n v="56.98"/>
    <x v="29"/>
    <n v="46.57"/>
    <n v="9.6899999999999977"/>
    <n v="-0.71999999999999886"/>
    <n v="56.39"/>
    <x v="29"/>
    <n v="46.38"/>
    <x v="29"/>
    <x v="26"/>
    <n v="-0.58999999999999631"/>
    <n v="-4.3799999999999955"/>
    <n v="-0.18999999999999773"/>
    <n v="0"/>
    <x v="0"/>
    <n v="0"/>
    <x v="0"/>
    <x v="0"/>
    <x v="0"/>
    <n v="2"/>
    <x v="9"/>
    <x v="25"/>
  </r>
  <r>
    <x v="1"/>
    <x v="0"/>
    <x v="1"/>
    <n v="61.02"/>
    <x v="30"/>
    <n v="54.37"/>
    <n v="5.2100000000000009"/>
    <n v="-1.4400000000000048"/>
    <n v="60.54"/>
    <x v="30"/>
    <n v="54.86"/>
    <x v="30"/>
    <x v="27"/>
    <n v="-0.48000000000000398"/>
    <n v="-4.2299999999999969"/>
    <n v="0.49000000000000199"/>
    <n v="0"/>
    <x v="0"/>
    <n v="1"/>
    <x v="0"/>
    <x v="0"/>
    <x v="0"/>
    <n v="1"/>
    <x v="26"/>
    <x v="26"/>
  </r>
  <r>
    <x v="1"/>
    <x v="0"/>
    <x v="1"/>
    <n v="50.6"/>
    <x v="31"/>
    <n v="44.23"/>
    <n v="4.5800000000000054"/>
    <n v="-1.7899999999999991"/>
    <n v="50.84"/>
    <x v="31"/>
    <n v="44.87"/>
    <x v="31"/>
    <x v="28"/>
    <n v="0.24000000000000199"/>
    <n v="-1.1200000000000045"/>
    <n v="0.64000000000000057"/>
    <n v="1"/>
    <x v="0"/>
    <n v="1"/>
    <x v="0"/>
    <x v="0"/>
    <x v="0"/>
    <n v="1"/>
    <x v="27"/>
    <x v="26"/>
  </r>
  <r>
    <x v="1"/>
    <x v="0"/>
    <x v="1"/>
    <n v="69.23"/>
    <x v="32"/>
    <n v="57.99"/>
    <n v="10.54"/>
    <n v="-0.70000000000000284"/>
    <n v="68.23"/>
    <x v="32"/>
    <n v="57.77"/>
    <x v="32"/>
    <x v="29"/>
    <n v="-1"/>
    <n v="-4.1899999999999977"/>
    <n v="-0.21999999999999886"/>
    <n v="0"/>
    <x v="0"/>
    <n v="0"/>
    <x v="0"/>
    <x v="0"/>
    <x v="1"/>
    <n v="2"/>
    <x v="11"/>
    <x v="27"/>
  </r>
  <r>
    <x v="1"/>
    <x v="0"/>
    <x v="1"/>
    <n v="73.91"/>
    <x v="33"/>
    <n v="66.930000000000007"/>
    <n v="6.1599999999999966"/>
    <n v="-0.81999999999999318"/>
    <n v="72.58"/>
    <x v="33"/>
    <n v="66.790000000000006"/>
    <x v="33"/>
    <x v="30"/>
    <n v="-1.3299999999999983"/>
    <n v="0.36999999999999034"/>
    <n v="-0.14000000000000057"/>
    <n v="0"/>
    <x v="1"/>
    <n v="0"/>
    <x v="0"/>
    <x v="1"/>
    <x v="0"/>
    <n v="2"/>
    <x v="12"/>
    <x v="28"/>
  </r>
  <r>
    <x v="1"/>
    <x v="0"/>
    <x v="1"/>
    <n v="21.52"/>
    <x v="34"/>
    <n v="16"/>
    <n v="7.41"/>
    <n v="1.8900000000000006"/>
    <n v="20.39"/>
    <x v="34"/>
    <n v="15.78"/>
    <x v="34"/>
    <x v="31"/>
    <n v="-1.129999999999999"/>
    <n v="-6.2899999999999991"/>
    <n v="-0.22000000000000064"/>
    <n v="0"/>
    <x v="0"/>
    <n v="0"/>
    <x v="0"/>
    <x v="1"/>
    <x v="1"/>
    <n v="2"/>
    <x v="28"/>
    <x v="29"/>
  </r>
  <r>
    <x v="2"/>
    <x v="0"/>
    <x v="2"/>
    <n v="93.06"/>
    <x v="35"/>
    <n v="90.89"/>
    <n v="1.8599999999999994"/>
    <n v="-0.31000000000000227"/>
    <n v="93.31"/>
    <x v="35"/>
    <n v="90.97"/>
    <x v="35"/>
    <x v="32"/>
    <n v="0.25"/>
    <n v="0.90999999999999659"/>
    <n v="7.9999999999998295E-2"/>
    <n v="1"/>
    <x v="1"/>
    <n v="1"/>
    <x v="0"/>
    <x v="1"/>
    <x v="0"/>
    <n v="2"/>
    <x v="20"/>
    <x v="30"/>
  </r>
  <r>
    <x v="2"/>
    <x v="0"/>
    <x v="2"/>
    <n v="81.599999999999994"/>
    <x v="36"/>
    <n v="77.31"/>
    <n v="5.2599999999999909"/>
    <n v="0.96999999999999886"/>
    <n v="81.790000000000006"/>
    <x v="36"/>
    <n v="77.53"/>
    <x v="36"/>
    <x v="33"/>
    <n v="0.19000000000001194"/>
    <n v="-1.6199999999999903"/>
    <n v="0.21999999999999886"/>
    <n v="1"/>
    <x v="0"/>
    <n v="1"/>
    <x v="0"/>
    <x v="1"/>
    <x v="0"/>
    <n v="2"/>
    <x v="2"/>
    <x v="31"/>
  </r>
  <r>
    <x v="2"/>
    <x v="0"/>
    <x v="2"/>
    <n v="63.58"/>
    <x v="37"/>
    <n v="60.92"/>
    <n v="2.3699999999999974"/>
    <n v="-0.28999999999999915"/>
    <n v="74.989999999999995"/>
    <x v="37"/>
    <n v="70.77"/>
    <x v="37"/>
    <x v="34"/>
    <n v="11.409999999999997"/>
    <n v="11.029999999999994"/>
    <n v="9.8499999999999943"/>
    <n v="1"/>
    <x v="1"/>
    <n v="1"/>
    <x v="0"/>
    <x v="0"/>
    <x v="1"/>
    <n v="1"/>
    <x v="3"/>
    <x v="32"/>
  </r>
  <r>
    <x v="2"/>
    <x v="0"/>
    <x v="2"/>
    <n v="89.82"/>
    <x v="38"/>
    <n v="85.19"/>
    <n v="6.0700000000000074"/>
    <n v="1.4400000000000119"/>
    <n v="92.01"/>
    <x v="38"/>
    <n v="87.68"/>
    <x v="38"/>
    <x v="35"/>
    <n v="2.1900000000000119"/>
    <n v="0.35999999999999943"/>
    <n v="2.4900000000000091"/>
    <n v="1"/>
    <x v="1"/>
    <n v="1"/>
    <x v="0"/>
    <x v="1"/>
    <x v="1"/>
    <n v="2"/>
    <x v="4"/>
    <x v="32"/>
  </r>
  <r>
    <x v="2"/>
    <x v="0"/>
    <x v="2"/>
    <n v="66.12"/>
    <x v="39"/>
    <n v="60.05"/>
    <n v="10.320000000000007"/>
    <n v="4.25"/>
    <n v="66.23"/>
    <x v="39"/>
    <n v="60.84"/>
    <x v="39"/>
    <x v="36"/>
    <n v="0.10999999999999943"/>
    <n v="-5.2000000000000028"/>
    <n v="0.79000000000000625"/>
    <n v="1"/>
    <x v="0"/>
    <n v="1"/>
    <x v="0"/>
    <x v="1"/>
    <x v="1"/>
    <n v="3"/>
    <x v="29"/>
    <x v="32"/>
  </r>
  <r>
    <x v="2"/>
    <x v="0"/>
    <x v="2"/>
    <n v="75.959999999999994"/>
    <x v="40"/>
    <n v="75.069999999999993"/>
    <n v="1.3200000000000074"/>
    <n v="0.43000000000000682"/>
    <n v="76.790000000000006"/>
    <x v="40"/>
    <n v="75.08"/>
    <x v="40"/>
    <x v="37"/>
    <n v="0.83000000000001251"/>
    <n v="-1.9500000000000028"/>
    <n v="1.0000000000005116E-2"/>
    <n v="1"/>
    <x v="0"/>
    <n v="1"/>
    <x v="0"/>
    <x v="1"/>
    <x v="0"/>
    <n v="2"/>
    <x v="5"/>
    <x v="33"/>
  </r>
  <r>
    <x v="2"/>
    <x v="0"/>
    <x v="2"/>
    <n v="87.15"/>
    <x v="41"/>
    <n v="85.83"/>
    <n v="1.730000000000004"/>
    <n v="0.40999999999999659"/>
    <n v="88.04"/>
    <x v="41"/>
    <n v="85.75"/>
    <x v="41"/>
    <x v="38"/>
    <n v="0.89000000000000057"/>
    <n v="-1.6200000000000045"/>
    <n v="-7.9999999999998295E-2"/>
    <n v="1"/>
    <x v="0"/>
    <n v="0"/>
    <x v="0"/>
    <x v="1"/>
    <x v="0"/>
    <n v="1"/>
    <x v="6"/>
    <x v="34"/>
  </r>
  <r>
    <x v="2"/>
    <x v="0"/>
    <x v="2"/>
    <n v="82.24"/>
    <x v="42"/>
    <n v="77.95"/>
    <n v="6.019999999999996"/>
    <n v="1.730000000000004"/>
    <n v="83.41"/>
    <x v="42"/>
    <n v="78.239999999999995"/>
    <x v="42"/>
    <x v="39"/>
    <n v="1.1700000000000017"/>
    <n v="-1.3599999999999994"/>
    <n v="0.28999999999999204"/>
    <n v="1"/>
    <x v="0"/>
    <n v="1"/>
    <x v="0"/>
    <x v="1"/>
    <x v="1"/>
    <n v="1"/>
    <x v="24"/>
    <x v="35"/>
  </r>
  <r>
    <x v="2"/>
    <x v="0"/>
    <x v="2"/>
    <n v="49.9"/>
    <x v="43"/>
    <n v="45.05"/>
    <n v="3.9200000000000017"/>
    <n v="-0.92999999999999972"/>
    <n v="49.83"/>
    <x v="43"/>
    <n v="44.87"/>
    <x v="43"/>
    <x v="9"/>
    <n v="-7.0000000000000284E-2"/>
    <n v="-2.4299999999999997"/>
    <n v="-0.17999999999999972"/>
    <n v="0"/>
    <x v="0"/>
    <n v="0"/>
    <x v="0"/>
    <x v="0"/>
    <x v="1"/>
    <n v="1"/>
    <x v="25"/>
    <x v="35"/>
  </r>
  <r>
    <x v="2"/>
    <x v="0"/>
    <x v="2"/>
    <n v="42.85"/>
    <x v="44"/>
    <n v="33.64"/>
    <n v="9.68"/>
    <n v="0.46999999999999886"/>
    <n v="43.67"/>
    <x v="44"/>
    <n v="33.950000000000003"/>
    <x v="44"/>
    <x v="40"/>
    <n v="0.82000000000000028"/>
    <n v="-3.5300000000000011"/>
    <n v="0.31000000000000227"/>
    <n v="1"/>
    <x v="0"/>
    <n v="1"/>
    <x v="0"/>
    <x v="1"/>
    <x v="1"/>
    <n v="2"/>
    <x v="30"/>
    <x v="35"/>
  </r>
  <r>
    <x v="2"/>
    <x v="0"/>
    <x v="2"/>
    <n v="76.38"/>
    <x v="45"/>
    <n v="73.98"/>
    <n v="-0.45000000000000284"/>
    <n v="-2.8499999999999943"/>
    <n v="76.3"/>
    <x v="45"/>
    <n v="73.87"/>
    <x v="45"/>
    <x v="41"/>
    <n v="-7.9999999999998295E-2"/>
    <n v="0.45999999999999375"/>
    <n v="-0.10999999999999943"/>
    <n v="0"/>
    <x v="1"/>
    <n v="0"/>
    <x v="0"/>
    <x v="0"/>
    <x v="1"/>
    <n v="1"/>
    <x v="31"/>
    <x v="36"/>
  </r>
  <r>
    <x v="2"/>
    <x v="0"/>
    <x v="2"/>
    <n v="73.95"/>
    <x v="46"/>
    <n v="69.260000000000005"/>
    <n v="6.9099999999999966"/>
    <n v="2.2199999999999989"/>
    <n v="74.069999999999993"/>
    <x v="46"/>
    <n v="69.099999999999994"/>
    <x v="46"/>
    <x v="42"/>
    <n v="0.11999999999999034"/>
    <n v="-2.9899999999999949"/>
    <n v="-0.1600000000000108"/>
    <n v="1"/>
    <x v="0"/>
    <n v="0"/>
    <x v="0"/>
    <x v="1"/>
    <x v="1"/>
    <n v="2"/>
    <x v="32"/>
    <x v="36"/>
  </r>
  <r>
    <x v="2"/>
    <x v="0"/>
    <x v="2"/>
    <n v="90.09"/>
    <x v="47"/>
    <n v="86.5"/>
    <n v="3.5499999999999972"/>
    <n v="-4.0000000000006253E-2"/>
    <n v="90.12"/>
    <x v="47"/>
    <n v="86.54"/>
    <x v="47"/>
    <x v="43"/>
    <n v="3.0000000000001137E-2"/>
    <n v="-0.89000000000000057"/>
    <n v="4.0000000000006253E-2"/>
    <n v="1"/>
    <x v="0"/>
    <n v="1"/>
    <x v="0"/>
    <x v="0"/>
    <x v="0"/>
    <n v="1"/>
    <x v="33"/>
    <x v="37"/>
  </r>
  <r>
    <x v="2"/>
    <x v="0"/>
    <x v="2"/>
    <n v="79.34"/>
    <x v="48"/>
    <n v="72.739999999999995"/>
    <n v="7.4000000000000057"/>
    <n v="0.79999999999999716"/>
    <n v="79.09"/>
    <x v="48"/>
    <n v="72.56"/>
    <x v="48"/>
    <x v="44"/>
    <n v="-0.25"/>
    <n v="-3.5600000000000023"/>
    <n v="-0.17999999999999261"/>
    <n v="0"/>
    <x v="0"/>
    <n v="0"/>
    <x v="0"/>
    <x v="1"/>
    <x v="0"/>
    <n v="1"/>
    <x v="34"/>
    <x v="37"/>
  </r>
  <r>
    <x v="2"/>
    <x v="0"/>
    <x v="2"/>
    <n v="62.4"/>
    <x v="49"/>
    <n v="51.95"/>
    <n v="12.36999999999999"/>
    <n v="1.9199999999999946"/>
    <n v="63.31"/>
    <x v="49"/>
    <n v="52.67"/>
    <x v="49"/>
    <x v="45"/>
    <n v="0.91000000000000369"/>
    <n v="-5.8999999999999915"/>
    <n v="0.71999999999999886"/>
    <n v="1"/>
    <x v="0"/>
    <n v="1"/>
    <x v="0"/>
    <x v="1"/>
    <x v="0"/>
    <n v="1"/>
    <x v="35"/>
    <x v="37"/>
  </r>
  <r>
    <x v="2"/>
    <x v="0"/>
    <x v="2"/>
    <n v="94.04"/>
    <x v="50"/>
    <n v="92.36"/>
    <n v="1.7399999999999949"/>
    <n v="5.9999999999988063E-2"/>
    <n v="94.16"/>
    <x v="50"/>
    <n v="92.24"/>
    <x v="50"/>
    <x v="46"/>
    <n v="0.11999999999999034"/>
    <n v="-0.64999999999999147"/>
    <n v="-0.12000000000000455"/>
    <n v="1"/>
    <x v="0"/>
    <n v="0"/>
    <x v="0"/>
    <x v="1"/>
    <x v="0"/>
    <n v="1"/>
    <x v="26"/>
    <x v="38"/>
  </r>
  <r>
    <x v="2"/>
    <x v="0"/>
    <x v="2"/>
    <n v="89.72"/>
    <x v="51"/>
    <n v="86.87"/>
    <n v="3.7099999999999937"/>
    <n v="0.85999999999999943"/>
    <n v="90.55"/>
    <x v="51"/>
    <n v="87.34"/>
    <x v="51"/>
    <x v="47"/>
    <n v="0.82999999999999829"/>
    <n v="-1.7199999999999989"/>
    <n v="0.46999999999999886"/>
    <n v="1"/>
    <x v="0"/>
    <n v="1"/>
    <x v="0"/>
    <x v="1"/>
    <x v="0"/>
    <n v="1"/>
    <x v="27"/>
    <x v="39"/>
  </r>
  <r>
    <x v="2"/>
    <x v="0"/>
    <x v="2"/>
    <n v="67.83"/>
    <x v="52"/>
    <n v="60.06"/>
    <n v="10.480000000000004"/>
    <n v="2.710000000000008"/>
    <n v="67.5"/>
    <x v="52"/>
    <n v="60.25"/>
    <x v="52"/>
    <x v="48"/>
    <n v="-0.32999999999999829"/>
    <n v="-7.0500000000000043"/>
    <n v="0.18999999999999773"/>
    <n v="0"/>
    <x v="0"/>
    <n v="1"/>
    <x v="0"/>
    <x v="1"/>
    <x v="0"/>
    <n v="1"/>
    <x v="36"/>
    <x v="40"/>
  </r>
  <r>
    <x v="2"/>
    <x v="0"/>
    <x v="2"/>
    <n v="68.239999999999995"/>
    <x v="53"/>
    <n v="81.88"/>
    <n v="-15.409999999999997"/>
    <n v="-1.769999999999996"/>
    <n v="68.58"/>
    <x v="53"/>
    <n v="82.6"/>
    <x v="53"/>
    <x v="39"/>
    <n v="0.34000000000000341"/>
    <n v="1.3100000000000023"/>
    <n v="0.71999999999999886"/>
    <n v="1"/>
    <x v="1"/>
    <n v="1"/>
    <x v="1"/>
    <x v="0"/>
    <x v="0"/>
    <n v="2"/>
    <x v="37"/>
    <x v="41"/>
  </r>
  <r>
    <x v="2"/>
    <x v="0"/>
    <x v="2"/>
    <n v="58.02"/>
    <x v="54"/>
    <n v="67.069999999999993"/>
    <n v="-9.6799999999999926"/>
    <n v="-0.63000000000000256"/>
    <n v="59.42"/>
    <x v="54"/>
    <n v="67.52"/>
    <x v="54"/>
    <x v="49"/>
    <n v="1.3999999999999986"/>
    <n v="0.79999999999999716"/>
    <n v="0.45000000000000284"/>
    <n v="1"/>
    <x v="1"/>
    <n v="1"/>
    <x v="1"/>
    <x v="0"/>
    <x v="0"/>
    <n v="1"/>
    <x v="38"/>
    <x v="41"/>
  </r>
  <r>
    <x v="2"/>
    <x v="0"/>
    <x v="2"/>
    <n v="71.45"/>
    <x v="55"/>
    <n v="64.489999999999995"/>
    <n v="5.0200000000000102"/>
    <n v="-1.9399999999999977"/>
    <n v="72.069999999999993"/>
    <x v="55"/>
    <n v="66.02"/>
    <x v="36"/>
    <x v="50"/>
    <n v="0.61999999999999034"/>
    <n v="-7.000000000000739E-2"/>
    <n v="1.5300000000000011"/>
    <n v="1"/>
    <x v="0"/>
    <n v="1"/>
    <x v="0"/>
    <x v="0"/>
    <x v="0"/>
    <n v="1"/>
    <x v="39"/>
    <x v="42"/>
  </r>
  <r>
    <x v="2"/>
    <x v="0"/>
    <x v="2"/>
    <n v="50.37"/>
    <x v="56"/>
    <n v="38.049999999999997"/>
    <n v="11.990000000000002"/>
    <n v="-0.32999999999999829"/>
    <n v="48.99"/>
    <x v="56"/>
    <n v="38.65"/>
    <x v="55"/>
    <x v="38"/>
    <n v="-1.3799999999999955"/>
    <n v="-3.1499999999999986"/>
    <n v="0.60000000000000142"/>
    <n v="0"/>
    <x v="0"/>
    <n v="1"/>
    <x v="0"/>
    <x v="0"/>
    <x v="0"/>
    <n v="2"/>
    <x v="40"/>
    <x v="43"/>
  </r>
  <r>
    <x v="3"/>
    <x v="1"/>
    <x v="0"/>
    <n v="62.7"/>
    <x v="57"/>
    <n v="59.72"/>
    <n v="5.0000000000004263E-2"/>
    <n v="-2.9299999999999997"/>
    <n v="63.28"/>
    <x v="57"/>
    <n v="59.84"/>
    <x v="56"/>
    <x v="51"/>
    <n v="0.57999999999999829"/>
    <n v="2.2899999999999991"/>
    <n v="0.12000000000000455"/>
    <n v="1"/>
    <x v="1"/>
    <n v="1"/>
    <x v="0"/>
    <x v="0"/>
    <x v="0"/>
    <n v="4"/>
    <x v="41"/>
    <x v="44"/>
  </r>
  <r>
    <x v="3"/>
    <x v="1"/>
    <x v="0"/>
    <n v="54.34"/>
    <x v="58"/>
    <n v="55.58"/>
    <n v="-4.6400000000000006"/>
    <n v="-3.4000000000000057"/>
    <n v="55.6"/>
    <x v="58"/>
    <n v="56.03"/>
    <x v="57"/>
    <x v="52"/>
    <n v="1.259999999999998"/>
    <n v="0.60000000000000142"/>
    <n v="0.45000000000000284"/>
    <n v="1"/>
    <x v="1"/>
    <n v="1"/>
    <x v="1"/>
    <x v="0"/>
    <x v="0"/>
    <n v="3"/>
    <x v="42"/>
    <x v="44"/>
  </r>
  <r>
    <x v="3"/>
    <x v="1"/>
    <x v="0"/>
    <n v="92.79"/>
    <x v="59"/>
    <n v="90.24"/>
    <n v="1.480000000000004"/>
    <n v="-1.0700000000000074"/>
    <n v="92.97"/>
    <x v="59"/>
    <n v="90.09"/>
    <x v="58"/>
    <x v="53"/>
    <n v="0.17999999999999261"/>
    <n v="0.96000000000000796"/>
    <n v="-0.14999999999999147"/>
    <n v="1"/>
    <x v="1"/>
    <n v="0"/>
    <x v="0"/>
    <x v="0"/>
    <x v="0"/>
    <n v="2"/>
    <x v="43"/>
    <x v="44"/>
  </r>
  <r>
    <x v="3"/>
    <x v="1"/>
    <x v="0"/>
    <n v="56.73"/>
    <x v="60"/>
    <n v="53.94"/>
    <n v="3.9999999999999147E-2"/>
    <n v="-2.75"/>
    <n v="56.72"/>
    <x v="60"/>
    <n v="54.75"/>
    <x v="59"/>
    <x v="54"/>
    <n v="-9.9999999999980105E-3"/>
    <n v="-0.61999999999999744"/>
    <n v="0.81000000000000227"/>
    <n v="0"/>
    <x v="0"/>
    <n v="1"/>
    <x v="0"/>
    <x v="0"/>
    <x v="0"/>
    <n v="3"/>
    <x v="44"/>
    <x v="45"/>
  </r>
  <r>
    <x v="3"/>
    <x v="1"/>
    <x v="0"/>
    <n v="82.42"/>
    <x v="61"/>
    <n v="80.09"/>
    <n v="0.60999999999999943"/>
    <n v="-1.7199999999999989"/>
    <n v="81.05"/>
    <x v="61"/>
    <n v="79.91"/>
    <x v="60"/>
    <x v="55"/>
    <n v="-1.3700000000000045"/>
    <n v="-0.15999999999999659"/>
    <n v="-0.18000000000000682"/>
    <n v="0"/>
    <x v="0"/>
    <n v="0"/>
    <x v="0"/>
    <x v="0"/>
    <x v="0"/>
    <n v="3"/>
    <x v="45"/>
    <x v="45"/>
  </r>
  <r>
    <x v="3"/>
    <x v="1"/>
    <x v="0"/>
    <n v="50.09"/>
    <x v="62"/>
    <n v="47.7"/>
    <n v="1.6699999999999946"/>
    <n v="-0.72000000000000597"/>
    <n v="51.96"/>
    <x v="62"/>
    <n v="48.05"/>
    <x v="61"/>
    <x v="56"/>
    <n v="1.8699999999999974"/>
    <n v="-2.1299999999999955"/>
    <n v="0.34999999999999432"/>
    <n v="1"/>
    <x v="0"/>
    <n v="1"/>
    <x v="0"/>
    <x v="0"/>
    <x v="0"/>
    <n v="3"/>
    <x v="46"/>
    <x v="45"/>
  </r>
  <r>
    <x v="3"/>
    <x v="1"/>
    <x v="0"/>
    <n v="52.96"/>
    <x v="63"/>
    <n v="51.66"/>
    <n v="-0.25"/>
    <n v="-1.5500000000000043"/>
    <n v="52.31"/>
    <x v="63"/>
    <n v="50.64"/>
    <x v="62"/>
    <x v="57"/>
    <n v="-0.64999999999999858"/>
    <n v="-1.6599999999999966"/>
    <n v="-1.019999999999996"/>
    <n v="0"/>
    <x v="0"/>
    <n v="0"/>
    <x v="1"/>
    <x v="0"/>
    <x v="0"/>
    <n v="3"/>
    <x v="47"/>
    <x v="45"/>
  </r>
  <r>
    <x v="3"/>
    <x v="1"/>
    <x v="0"/>
    <n v="74.95"/>
    <x v="64"/>
    <n v="73.09"/>
    <n v="-2"/>
    <n v="-3.8599999999999994"/>
    <n v="75.680000000000007"/>
    <x v="64"/>
    <n v="73.900000000000006"/>
    <x v="63"/>
    <x v="16"/>
    <n v="0.73000000000000398"/>
    <n v="4.4899999999999949"/>
    <n v="0.81000000000000227"/>
    <n v="1"/>
    <x v="1"/>
    <n v="1"/>
    <x v="0"/>
    <x v="0"/>
    <x v="0"/>
    <n v="2"/>
    <x v="21"/>
    <x v="46"/>
  </r>
  <r>
    <x v="3"/>
    <x v="1"/>
    <x v="0"/>
    <n v="77.680000000000007"/>
    <x v="65"/>
    <n v="74.569999999999993"/>
    <n v="1.0300000000000011"/>
    <n v="-2.0800000000000125"/>
    <n v="79.03"/>
    <x v="65"/>
    <n v="75.510000000000005"/>
    <x v="64"/>
    <x v="58"/>
    <n v="1.3499999999999943"/>
    <n v="2.1700000000000017"/>
    <n v="0.94000000000001194"/>
    <n v="1"/>
    <x v="1"/>
    <n v="1"/>
    <x v="0"/>
    <x v="0"/>
    <x v="0"/>
    <n v="3"/>
    <x v="48"/>
    <x v="47"/>
  </r>
  <r>
    <x v="3"/>
    <x v="1"/>
    <x v="0"/>
    <n v="58.16"/>
    <x v="66"/>
    <n v="54.1"/>
    <n v="1.8399999999999963"/>
    <n v="-2.2199999999999989"/>
    <n v="59.31"/>
    <x v="66"/>
    <n v="55.52"/>
    <x v="65"/>
    <x v="59"/>
    <n v="1.1500000000000057"/>
    <n v="2.730000000000004"/>
    <n v="1.4200000000000017"/>
    <n v="1"/>
    <x v="1"/>
    <n v="1"/>
    <x v="0"/>
    <x v="0"/>
    <x v="0"/>
    <n v="2"/>
    <x v="49"/>
    <x v="47"/>
  </r>
  <r>
    <x v="3"/>
    <x v="1"/>
    <x v="0"/>
    <n v="58.24"/>
    <x v="67"/>
    <n v="56.35"/>
    <n v="2.5899999999999963"/>
    <n v="0.69999999999999574"/>
    <n v="63.16"/>
    <x v="67"/>
    <n v="59.79"/>
    <x v="66"/>
    <x v="60"/>
    <n v="4.9199999999999946"/>
    <n v="1.9000000000000057"/>
    <n v="3.4399999999999977"/>
    <n v="1"/>
    <x v="1"/>
    <n v="1"/>
    <x v="0"/>
    <x v="1"/>
    <x v="0"/>
    <n v="2"/>
    <x v="22"/>
    <x v="48"/>
  </r>
  <r>
    <x v="3"/>
    <x v="1"/>
    <x v="0"/>
    <n v="46.8"/>
    <x v="68"/>
    <n v="44.16"/>
    <n v="4.57"/>
    <n v="1.9299999999999997"/>
    <n v="51.81"/>
    <x v="68"/>
    <n v="47.79"/>
    <x v="63"/>
    <x v="61"/>
    <n v="5.0100000000000051"/>
    <n v="0.74000000000000199"/>
    <n v="3.6300000000000026"/>
    <n v="1"/>
    <x v="1"/>
    <n v="1"/>
    <x v="0"/>
    <x v="1"/>
    <x v="0"/>
    <n v="2"/>
    <x v="23"/>
    <x v="48"/>
  </r>
  <r>
    <x v="3"/>
    <x v="1"/>
    <x v="0"/>
    <n v="63.71"/>
    <x v="69"/>
    <n v="60.04"/>
    <n v="5.1300000000000026"/>
    <n v="1.4600000000000009"/>
    <n v="67.069999999999993"/>
    <x v="69"/>
    <n v="62.33"/>
    <x v="67"/>
    <x v="62"/>
    <n v="3.3599999999999923"/>
    <n v="-1.5200000000000031"/>
    <n v="2.2899999999999991"/>
    <n v="1"/>
    <x v="0"/>
    <n v="1"/>
    <x v="0"/>
    <x v="1"/>
    <x v="0"/>
    <n v="2"/>
    <x v="24"/>
    <x v="48"/>
  </r>
  <r>
    <x v="3"/>
    <x v="1"/>
    <x v="0"/>
    <n v="56.8"/>
    <x v="70"/>
    <n v="50.62"/>
    <n v="9.1300000000000026"/>
    <n v="2.9500000000000028"/>
    <n v="60.24"/>
    <x v="70"/>
    <n v="53.13"/>
    <x v="68"/>
    <x v="63"/>
    <n v="3.4400000000000048"/>
    <n v="-2.6899999999999977"/>
    <n v="2.5100000000000051"/>
    <n v="1"/>
    <x v="0"/>
    <n v="1"/>
    <x v="0"/>
    <x v="1"/>
    <x v="0"/>
    <n v="1"/>
    <x v="25"/>
    <x v="48"/>
  </r>
  <r>
    <x v="3"/>
    <x v="1"/>
    <x v="0"/>
    <n v="62.81"/>
    <x v="71"/>
    <n v="56.16"/>
    <n v="8.210000000000008"/>
    <n v="1.5600000000000023"/>
    <n v="64.569999999999993"/>
    <x v="71"/>
    <n v="57.65"/>
    <x v="69"/>
    <x v="64"/>
    <n v="1.7599999999999909"/>
    <n v="-2.3800000000000026"/>
    <n v="1.490000000000002"/>
    <n v="1"/>
    <x v="0"/>
    <n v="1"/>
    <x v="0"/>
    <x v="1"/>
    <x v="0"/>
    <n v="2"/>
    <x v="31"/>
    <x v="48"/>
  </r>
  <r>
    <x v="3"/>
    <x v="1"/>
    <x v="0"/>
    <n v="53.3"/>
    <x v="72"/>
    <n v="45.56"/>
    <n v="8.39"/>
    <n v="0.65000000000000568"/>
    <n v="55.44"/>
    <x v="72"/>
    <n v="47.27"/>
    <x v="70"/>
    <x v="65"/>
    <n v="2.1400000000000006"/>
    <n v="-1.9000000000000057"/>
    <n v="1.7100000000000009"/>
    <n v="1"/>
    <x v="0"/>
    <n v="1"/>
    <x v="0"/>
    <x v="1"/>
    <x v="0"/>
    <n v="1"/>
    <x v="32"/>
    <x v="48"/>
  </r>
  <r>
    <x v="3"/>
    <x v="1"/>
    <x v="0"/>
    <n v="53.92"/>
    <x v="73"/>
    <n v="50.24"/>
    <n v="5.18"/>
    <n v="1.5"/>
    <n v="53.93"/>
    <x v="73"/>
    <n v="51.08"/>
    <x v="71"/>
    <x v="66"/>
    <n v="9.9999999999980105E-3"/>
    <n v="-0.37000000000000455"/>
    <n v="0.83999999999999631"/>
    <n v="1"/>
    <x v="0"/>
    <n v="1"/>
    <x v="0"/>
    <x v="1"/>
    <x v="0"/>
    <n v="2"/>
    <x v="9"/>
    <x v="49"/>
  </r>
  <r>
    <x v="3"/>
    <x v="1"/>
    <x v="0"/>
    <n v="56.96"/>
    <x v="74"/>
    <n v="52.02"/>
    <n v="6.2099999999999937"/>
    <n v="1.269999999999996"/>
    <n v="55.79"/>
    <x v="74"/>
    <n v="51.87"/>
    <x v="72"/>
    <x v="67"/>
    <n v="-1.1700000000000017"/>
    <n v="-1.6099999999999994"/>
    <n v="-0.15000000000000568"/>
    <n v="0"/>
    <x v="0"/>
    <n v="0"/>
    <x v="0"/>
    <x v="1"/>
    <x v="0"/>
    <n v="2"/>
    <x v="10"/>
    <x v="49"/>
  </r>
  <r>
    <x v="3"/>
    <x v="1"/>
    <x v="0"/>
    <n v="50.08"/>
    <x v="75"/>
    <n v="48.98"/>
    <n v="1.4299999999999997"/>
    <n v="0.32999999999999829"/>
    <n v="51.4"/>
    <x v="75"/>
    <n v="50.25"/>
    <x v="73"/>
    <x v="68"/>
    <n v="1.3200000000000003"/>
    <n v="1.6000000000000014"/>
    <n v="1.2700000000000031"/>
    <n v="1"/>
    <x v="1"/>
    <n v="1"/>
    <x v="0"/>
    <x v="1"/>
    <x v="0"/>
    <n v="1"/>
    <x v="11"/>
    <x v="50"/>
  </r>
  <r>
    <x v="3"/>
    <x v="1"/>
    <x v="0"/>
    <n v="73.5"/>
    <x v="76"/>
    <n v="69.760000000000005"/>
    <n v="3.2099999999999937"/>
    <n v="-0.53000000000000114"/>
    <n v="74.849999999999994"/>
    <x v="76"/>
    <n v="70.540000000000006"/>
    <x v="74"/>
    <x v="69"/>
    <n v="1.3499999999999943"/>
    <n v="-0.81999999999999318"/>
    <n v="0.78000000000000114"/>
    <n v="1"/>
    <x v="0"/>
    <n v="1"/>
    <x v="0"/>
    <x v="0"/>
    <x v="0"/>
    <n v="1"/>
    <x v="12"/>
    <x v="51"/>
  </r>
  <r>
    <x v="3"/>
    <x v="1"/>
    <x v="0"/>
    <n v="87.11"/>
    <x v="77"/>
    <n v="83.02"/>
    <n v="3.7999999999999972"/>
    <n v="-0.29000000000000625"/>
    <n v="87.67"/>
    <x v="77"/>
    <n v="83.89"/>
    <x v="75"/>
    <x v="70"/>
    <n v="0.56000000000000227"/>
    <n v="0.64000000000000057"/>
    <n v="0.87000000000000455"/>
    <n v="1"/>
    <x v="1"/>
    <n v="1"/>
    <x v="0"/>
    <x v="0"/>
    <x v="0"/>
    <n v="1"/>
    <x v="28"/>
    <x v="51"/>
  </r>
  <r>
    <x v="4"/>
    <x v="1"/>
    <x v="1"/>
    <n v="61.22"/>
    <x v="78"/>
    <n v="63.39"/>
    <n v="-5.730000000000004"/>
    <n v="-3.5600000000000023"/>
    <n v="64.069999999999993"/>
    <x v="78"/>
    <n v="65.959999999999994"/>
    <x v="76"/>
    <x v="71"/>
    <n v="2.8499999999999943"/>
    <n v="7.1700000000000017"/>
    <n v="2.5699999999999932"/>
    <n v="1"/>
    <x v="1"/>
    <n v="1"/>
    <x v="1"/>
    <x v="1"/>
    <x v="0"/>
    <n v="1"/>
    <x v="20"/>
    <x v="52"/>
  </r>
  <r>
    <x v="4"/>
    <x v="1"/>
    <x v="1"/>
    <n v="77.83"/>
    <x v="46"/>
    <n v="74.78"/>
    <n v="1.3900000000000006"/>
    <n v="-1.6599999999999966"/>
    <n v="82.71"/>
    <x v="79"/>
    <n v="78"/>
    <x v="18"/>
    <x v="72"/>
    <n v="4.8799999999999955"/>
    <n v="7.8900000000000006"/>
    <n v="3.2199999999999989"/>
    <n v="1"/>
    <x v="1"/>
    <n v="1"/>
    <x v="0"/>
    <x v="1"/>
    <x v="0"/>
    <n v="1"/>
    <x v="2"/>
    <x v="53"/>
  </r>
  <r>
    <x v="4"/>
    <x v="1"/>
    <x v="1"/>
    <n v="48.14"/>
    <x v="79"/>
    <n v="46.56"/>
    <n v="-1.5200000000000031"/>
    <n v="-3.1000000000000014"/>
    <n v="51.74"/>
    <x v="80"/>
    <n v="48.11"/>
    <x v="77"/>
    <x v="73"/>
    <n v="3.6000000000000014"/>
    <n v="3.3699999999999974"/>
    <n v="1.5499999999999972"/>
    <n v="1"/>
    <x v="1"/>
    <n v="1"/>
    <x v="0"/>
    <x v="0"/>
    <x v="0"/>
    <n v="1"/>
    <x v="21"/>
    <x v="54"/>
  </r>
  <r>
    <x v="4"/>
    <x v="1"/>
    <x v="1"/>
    <n v="80.41"/>
    <x v="80"/>
    <n v="76.66"/>
    <n v="1.5300000000000011"/>
    <n v="-2.2199999999999989"/>
    <n v="80.510000000000005"/>
    <x v="81"/>
    <n v="77.209999999999994"/>
    <x v="13"/>
    <x v="74"/>
    <n v="0.10000000000000853"/>
    <n v="0.5"/>
    <n v="0.54999999999999716"/>
    <n v="1"/>
    <x v="1"/>
    <n v="1"/>
    <x v="0"/>
    <x v="0"/>
    <x v="0"/>
    <n v="1"/>
    <x v="5"/>
    <x v="55"/>
  </r>
  <r>
    <x v="4"/>
    <x v="1"/>
    <x v="1"/>
    <n v="50.44"/>
    <x v="81"/>
    <n v="44.3"/>
    <n v="6.6900000000000048"/>
    <n v="0.55000000000000426"/>
    <n v="49.21"/>
    <x v="82"/>
    <n v="44.36"/>
    <x v="78"/>
    <x v="75"/>
    <n v="-1.2299999999999969"/>
    <n v="-3.7800000000000011"/>
    <n v="6.0000000000002274E-2"/>
    <n v="0"/>
    <x v="0"/>
    <n v="1"/>
    <x v="0"/>
    <x v="1"/>
    <x v="0"/>
    <n v="2"/>
    <x v="6"/>
    <x v="56"/>
  </r>
  <r>
    <x v="4"/>
    <x v="1"/>
    <x v="1"/>
    <n v="60.38"/>
    <x v="82"/>
    <n v="53.54"/>
    <n v="5.7100000000000009"/>
    <n v="-1.1300000000000026"/>
    <n v="60.79"/>
    <x v="83"/>
    <n v="53.43"/>
    <x v="79"/>
    <x v="76"/>
    <n v="0.40999999999999659"/>
    <n v="7.0000000000000284E-2"/>
    <n v="-0.10999999999999943"/>
    <n v="1"/>
    <x v="1"/>
    <n v="0"/>
    <x v="0"/>
    <x v="0"/>
    <x v="0"/>
    <n v="2"/>
    <x v="7"/>
    <x v="57"/>
  </r>
  <r>
    <x v="4"/>
    <x v="1"/>
    <x v="1"/>
    <n v="54.5"/>
    <x v="83"/>
    <n v="46.58"/>
    <n v="6.57"/>
    <n v="-1.3500000000000014"/>
    <n v="56.79"/>
    <x v="84"/>
    <n v="48.81"/>
    <x v="80"/>
    <x v="77"/>
    <n v="2.2899999999999991"/>
    <n v="4.3299999999999983"/>
    <n v="2.230000000000004"/>
    <n v="1"/>
    <x v="1"/>
    <n v="1"/>
    <x v="0"/>
    <x v="1"/>
    <x v="1"/>
    <n v="2"/>
    <x v="8"/>
    <x v="58"/>
  </r>
  <r>
    <x v="4"/>
    <x v="1"/>
    <x v="1"/>
    <n v="92.3"/>
    <x v="84"/>
    <n v="89.56"/>
    <n v="2.980000000000004"/>
    <n v="0.24000000000000909"/>
    <n v="92.67"/>
    <x v="85"/>
    <n v="90.25"/>
    <x v="67"/>
    <x v="78"/>
    <n v="0.37000000000000455"/>
    <n v="-0.97000000000001307"/>
    <n v="0.68999999999999773"/>
    <n v="1"/>
    <x v="0"/>
    <n v="1"/>
    <x v="0"/>
    <x v="1"/>
    <x v="0"/>
    <n v="1"/>
    <x v="50"/>
    <x v="59"/>
  </r>
  <r>
    <x v="4"/>
    <x v="1"/>
    <x v="1"/>
    <n v="81.83"/>
    <x v="85"/>
    <n v="78.41"/>
    <n v="2.1099999999999994"/>
    <n v="-1.3100000000000023"/>
    <n v="83.37"/>
    <x v="86"/>
    <n v="79.45"/>
    <x v="81"/>
    <x v="79"/>
    <n v="1.5400000000000063"/>
    <n v="2.2600000000000051"/>
    <n v="1.0400000000000063"/>
    <n v="1"/>
    <x v="1"/>
    <n v="1"/>
    <x v="0"/>
    <x v="0"/>
    <x v="0"/>
    <n v="1"/>
    <x v="51"/>
    <x v="60"/>
  </r>
  <r>
    <x v="4"/>
    <x v="1"/>
    <x v="1"/>
    <n v="38.020000000000003"/>
    <x v="86"/>
    <n v="36.24"/>
    <n v="-2.7100000000000009"/>
    <n v="-4.490000000000002"/>
    <n v="40.97"/>
    <x v="87"/>
    <n v="37.51"/>
    <x v="82"/>
    <x v="80"/>
    <n v="2.9499999999999957"/>
    <n v="2.990000000000002"/>
    <n v="1.269999999999996"/>
    <n v="1"/>
    <x v="1"/>
    <n v="1"/>
    <x v="1"/>
    <x v="0"/>
    <x v="0"/>
    <n v="1"/>
    <x v="10"/>
    <x v="61"/>
  </r>
  <r>
    <x v="4"/>
    <x v="1"/>
    <x v="1"/>
    <n v="66"/>
    <x v="87"/>
    <n v="61.03"/>
    <n v="3.980000000000004"/>
    <n v="-0.98999999999999488"/>
    <n v="67.760000000000005"/>
    <x v="88"/>
    <n v="61.76"/>
    <x v="83"/>
    <x v="81"/>
    <n v="1.7600000000000051"/>
    <n v="1.0999999999999943"/>
    <n v="0.72999999999999687"/>
    <n v="1"/>
    <x v="1"/>
    <n v="1"/>
    <x v="0"/>
    <x v="0"/>
    <x v="1"/>
    <n v="1"/>
    <x v="37"/>
    <x v="62"/>
  </r>
  <r>
    <x v="4"/>
    <x v="1"/>
    <x v="1"/>
    <n v="59.14"/>
    <x v="88"/>
    <n v="52.78"/>
    <n v="4.990000000000002"/>
    <n v="-1.3699999999999974"/>
    <n v="60.98"/>
    <x v="89"/>
    <n v="52.77"/>
    <x v="84"/>
    <x v="82"/>
    <n v="1.8399999999999963"/>
    <n v="1.4799999999999969"/>
    <n v="-9.9999999999980105E-3"/>
    <n v="1"/>
    <x v="1"/>
    <n v="0"/>
    <x v="0"/>
    <x v="0"/>
    <x v="1"/>
    <n v="1"/>
    <x v="52"/>
    <x v="63"/>
  </r>
  <r>
    <x v="5"/>
    <x v="1"/>
    <x v="3"/>
    <n v="98.55"/>
    <x v="89"/>
    <n v="97.54"/>
    <n v="1.4399999999999977"/>
    <n v="0.43000000000000682"/>
    <n v="98.64"/>
    <x v="90"/>
    <n v="97.62"/>
    <x v="11"/>
    <x v="83"/>
    <n v="9.0000000000003411E-2"/>
    <n v="-0.21000000000000796"/>
    <n v="7.9999999999998295E-2"/>
    <n v="1"/>
    <x v="0"/>
    <n v="1"/>
    <x v="0"/>
    <x v="1"/>
    <x v="0"/>
    <n v="1"/>
    <x v="53"/>
    <x v="64"/>
  </r>
  <r>
    <x v="5"/>
    <x v="1"/>
    <x v="3"/>
    <n v="48.43"/>
    <x v="90"/>
    <n v="46.63"/>
    <n v="0.69999999999999574"/>
    <n v="-1.1000000000000014"/>
    <n v="53.34"/>
    <x v="91"/>
    <n v="48.77"/>
    <x v="85"/>
    <x v="84"/>
    <n v="4.9100000000000037"/>
    <n v="9.3400000000000034"/>
    <n v="2.1400000000000006"/>
    <n v="1"/>
    <x v="1"/>
    <n v="1"/>
    <x v="0"/>
    <x v="1"/>
    <x v="0"/>
    <n v="2"/>
    <x v="54"/>
    <x v="65"/>
  </r>
  <r>
    <x v="5"/>
    <x v="1"/>
    <x v="3"/>
    <n v="45.72"/>
    <x v="91"/>
    <n v="39.99"/>
    <n v="3.5"/>
    <n v="-2.2299999999999969"/>
    <n v="49.07"/>
    <x v="92"/>
    <n v="42.06"/>
    <x v="86"/>
    <x v="85"/>
    <n v="3.3500000000000014"/>
    <n v="9.6699999999999946"/>
    <n v="2.0700000000000003"/>
    <n v="1"/>
    <x v="1"/>
    <n v="1"/>
    <x v="0"/>
    <x v="1"/>
    <x v="0"/>
    <n v="2"/>
    <x v="55"/>
    <x v="66"/>
  </r>
  <r>
    <x v="5"/>
    <x v="1"/>
    <x v="3"/>
    <n v="76.150000000000006"/>
    <x v="92"/>
    <n v="74.33"/>
    <n v="2.25"/>
    <n v="0.42999999999999261"/>
    <n v="75.8"/>
    <x v="93"/>
    <n v="75.47"/>
    <x v="87"/>
    <x v="86"/>
    <n v="-0.35000000000000853"/>
    <n v="1.8299999999999983"/>
    <n v="1.1400000000000006"/>
    <n v="0"/>
    <x v="1"/>
    <n v="1"/>
    <x v="0"/>
    <x v="1"/>
    <x v="0"/>
    <n v="1"/>
    <x v="56"/>
    <x v="67"/>
  </r>
  <r>
    <x v="5"/>
    <x v="1"/>
    <x v="3"/>
    <n v="45.62"/>
    <x v="93"/>
    <n v="45.46"/>
    <n v="-3.6899999999999977"/>
    <n v="-3.8499999999999943"/>
    <n v="44.4"/>
    <x v="94"/>
    <n v="45.64"/>
    <x v="88"/>
    <x v="87"/>
    <n v="-1.2199999999999989"/>
    <n v="-1.4600000000000009"/>
    <n v="0.17999999999999972"/>
    <n v="0"/>
    <x v="0"/>
    <n v="1"/>
    <x v="1"/>
    <x v="0"/>
    <x v="0"/>
    <n v="1"/>
    <x v="57"/>
    <x v="67"/>
  </r>
  <r>
    <x v="5"/>
    <x v="1"/>
    <x v="3"/>
    <n v="74.13"/>
    <x v="94"/>
    <n v="74.27"/>
    <n v="-1.8499999999999943"/>
    <n v="-1.7099999999999937"/>
    <n v="75.569999999999993"/>
    <x v="95"/>
    <n v="75.2"/>
    <x v="89"/>
    <x v="88"/>
    <n v="1.4399999999999977"/>
    <n v="1.8199999999999932"/>
    <n v="0.93000000000000682"/>
    <n v="1"/>
    <x v="1"/>
    <n v="1"/>
    <x v="1"/>
    <x v="0"/>
    <x v="0"/>
    <n v="2"/>
    <x v="3"/>
    <x v="68"/>
  </r>
  <r>
    <x v="5"/>
    <x v="1"/>
    <x v="3"/>
    <n v="54.47"/>
    <x v="95"/>
    <n v="53.93"/>
    <n v="1.2299999999999969"/>
    <n v="0.68999999999999773"/>
    <n v="59.86"/>
    <x v="96"/>
    <n v="56.51"/>
    <x v="90"/>
    <x v="50"/>
    <n v="5.3900000000000006"/>
    <n v="2.0700000000000003"/>
    <n v="2.5799999999999983"/>
    <n v="1"/>
    <x v="1"/>
    <n v="1"/>
    <x v="0"/>
    <x v="1"/>
    <x v="0"/>
    <n v="1"/>
    <x v="4"/>
    <x v="68"/>
  </r>
  <r>
    <x v="5"/>
    <x v="1"/>
    <x v="3"/>
    <n v="68.209999999999994"/>
    <x v="96"/>
    <n v="69.099999999999994"/>
    <n v="-1.6799999999999926"/>
    <n v="-0.78999999999999204"/>
    <n v="69.5"/>
    <x v="97"/>
    <n v="69.349999999999994"/>
    <x v="91"/>
    <x v="83"/>
    <n v="1.2900000000000063"/>
    <n v="2.2099999999999937"/>
    <n v="0.25"/>
    <n v="1"/>
    <x v="1"/>
    <n v="1"/>
    <x v="0"/>
    <x v="1"/>
    <x v="0"/>
    <n v="1"/>
    <x v="48"/>
    <x v="69"/>
  </r>
  <r>
    <x v="5"/>
    <x v="1"/>
    <x v="3"/>
    <n v="63.13"/>
    <x v="97"/>
    <n v="61.83"/>
    <n v="-0.26999999999999602"/>
    <n v="-1.5700000000000003"/>
    <n v="63.78"/>
    <x v="98"/>
    <n v="61.91"/>
    <x v="92"/>
    <x v="89"/>
    <n v="0.64999999999999858"/>
    <n v="3.8499999999999943"/>
    <n v="7.9999999999998295E-2"/>
    <n v="1"/>
    <x v="1"/>
    <n v="1"/>
    <x v="0"/>
    <x v="1"/>
    <x v="0"/>
    <n v="1"/>
    <x v="49"/>
    <x v="69"/>
  </r>
  <r>
    <x v="5"/>
    <x v="1"/>
    <x v="3"/>
    <n v="72.36"/>
    <x v="2"/>
    <n v="75.22"/>
    <n v="-5.789999999999992"/>
    <n v="-2.9299999999999926"/>
    <n v="75.959999999999994"/>
    <x v="99"/>
    <n v="77.27"/>
    <x v="93"/>
    <x v="90"/>
    <n v="3.5999999999999943"/>
    <n v="6.8099999999999881"/>
    <n v="2.0499999999999972"/>
    <n v="1"/>
    <x v="1"/>
    <n v="1"/>
    <x v="1"/>
    <x v="1"/>
    <x v="0"/>
    <n v="1"/>
    <x v="58"/>
    <x v="69"/>
  </r>
  <r>
    <x v="5"/>
    <x v="1"/>
    <x v="3"/>
    <n v="78.38"/>
    <x v="98"/>
    <n v="74.05"/>
    <n v="4.019999999999996"/>
    <n v="-0.31000000000000227"/>
    <n v="80.349999999999994"/>
    <x v="100"/>
    <n v="74.959999999999994"/>
    <x v="94"/>
    <x v="91"/>
    <n v="1.9699999999999989"/>
    <n v="0.75"/>
    <n v="0.90999999999999659"/>
    <n v="1"/>
    <x v="1"/>
    <n v="1"/>
    <x v="0"/>
    <x v="0"/>
    <x v="0"/>
    <n v="2"/>
    <x v="6"/>
    <x v="70"/>
  </r>
  <r>
    <x v="5"/>
    <x v="1"/>
    <x v="3"/>
    <n v="76.44"/>
    <x v="99"/>
    <n v="74.09"/>
    <n v="-1.0700000000000074"/>
    <n v="-3.4200000000000017"/>
    <n v="78.03"/>
    <x v="101"/>
    <n v="74.790000000000006"/>
    <x v="95"/>
    <x v="92"/>
    <n v="1.5900000000000034"/>
    <n v="1.7700000000000102"/>
    <n v="0.70000000000000284"/>
    <n v="1"/>
    <x v="1"/>
    <n v="1"/>
    <x v="0"/>
    <x v="0"/>
    <x v="0"/>
    <n v="1"/>
    <x v="24"/>
    <x v="71"/>
  </r>
  <r>
    <x v="5"/>
    <x v="1"/>
    <x v="3"/>
    <n v="51.23"/>
    <x v="100"/>
    <n v="48.67"/>
    <n v="1.7999999999999972"/>
    <n v="-0.75999999999999801"/>
    <n v="52.24"/>
    <x v="102"/>
    <n v="49.46"/>
    <x v="96"/>
    <x v="93"/>
    <n v="1.0100000000000051"/>
    <n v="1.490000000000002"/>
    <n v="0.78999999999999915"/>
    <n v="1"/>
    <x v="1"/>
    <n v="1"/>
    <x v="0"/>
    <x v="0"/>
    <x v="0"/>
    <n v="1"/>
    <x v="25"/>
    <x v="71"/>
  </r>
  <r>
    <x v="5"/>
    <x v="1"/>
    <x v="3"/>
    <n v="62.57"/>
    <x v="101"/>
    <n v="61.95"/>
    <n v="0.62999999999999545"/>
    <n v="9.9999999999980105E-3"/>
    <n v="62.28"/>
    <x v="103"/>
    <n v="62.87"/>
    <x v="7"/>
    <x v="94"/>
    <n v="-0.28999999999999915"/>
    <n v="-0.67999999999999972"/>
    <n v="0.9199999999999946"/>
    <n v="0"/>
    <x v="0"/>
    <n v="1"/>
    <x v="0"/>
    <x v="1"/>
    <x v="0"/>
    <n v="2"/>
    <x v="31"/>
    <x v="72"/>
  </r>
  <r>
    <x v="5"/>
    <x v="1"/>
    <x v="3"/>
    <n v="39.229999999999997"/>
    <x v="102"/>
    <n v="36.39"/>
    <n v="3.25"/>
    <n v="0.41000000000000369"/>
    <n v="42.72"/>
    <x v="104"/>
    <n v="39.020000000000003"/>
    <x v="97"/>
    <x v="95"/>
    <n v="3.490000000000002"/>
    <n v="1.2100000000000009"/>
    <n v="2.6300000000000026"/>
    <n v="1"/>
    <x v="1"/>
    <n v="1"/>
    <x v="0"/>
    <x v="1"/>
    <x v="0"/>
    <n v="3"/>
    <x v="32"/>
    <x v="72"/>
  </r>
  <r>
    <x v="5"/>
    <x v="1"/>
    <x v="3"/>
    <n v="51.6"/>
    <x v="103"/>
    <n v="49.77"/>
    <n v="0.43999999999999773"/>
    <n v="-1.3900000000000006"/>
    <n v="52.58"/>
    <x v="105"/>
    <n v="49.99"/>
    <x v="98"/>
    <x v="96"/>
    <n v="0.97999999999999687"/>
    <n v="-1.5700000000000003"/>
    <n v="0.21999999999999886"/>
    <n v="1"/>
    <x v="0"/>
    <n v="1"/>
    <x v="0"/>
    <x v="0"/>
    <x v="0"/>
    <n v="2"/>
    <x v="9"/>
    <x v="73"/>
  </r>
  <r>
    <x v="5"/>
    <x v="1"/>
    <x v="3"/>
    <n v="79.349999999999994"/>
    <x v="104"/>
    <n v="72.59"/>
    <n v="5.7099999999999937"/>
    <n v="-1.0499999999999972"/>
    <n v="80"/>
    <x v="106"/>
    <n v="73.33"/>
    <x v="99"/>
    <x v="70"/>
    <n v="0.65000000000000568"/>
    <n v="1.4900000000000091"/>
    <n v="0.73999999999999488"/>
    <n v="1"/>
    <x v="1"/>
    <n v="1"/>
    <x v="0"/>
    <x v="0"/>
    <x v="0"/>
    <n v="2"/>
    <x v="10"/>
    <x v="74"/>
  </r>
  <r>
    <x v="5"/>
    <x v="1"/>
    <x v="3"/>
    <n v="85.05"/>
    <x v="105"/>
    <n v="82.93"/>
    <n v="-1.5100000000000051"/>
    <n v="-3.6299999999999955"/>
    <n v="85.81"/>
    <x v="107"/>
    <n v="83.88"/>
    <x v="100"/>
    <x v="97"/>
    <n v="0.76000000000000512"/>
    <n v="3.3799999999999955"/>
    <n v="0.94999999999998863"/>
    <n v="1"/>
    <x v="1"/>
    <n v="1"/>
    <x v="0"/>
    <x v="0"/>
    <x v="0"/>
    <n v="1"/>
    <x v="59"/>
    <x v="75"/>
  </r>
  <r>
    <x v="5"/>
    <x v="1"/>
    <x v="3"/>
    <n v="77.739999999999995"/>
    <x v="106"/>
    <n v="73.010000000000005"/>
    <n v="-0.29000000000000625"/>
    <n v="-5.019999999999996"/>
    <n v="77.69"/>
    <x v="108"/>
    <n v="73.98"/>
    <x v="21"/>
    <x v="98"/>
    <n v="-4.9999999999997158E-2"/>
    <n v="3"/>
    <n v="0.96999999999999886"/>
    <n v="0"/>
    <x v="1"/>
    <n v="1"/>
    <x v="0"/>
    <x v="0"/>
    <x v="0"/>
    <n v="1"/>
    <x v="60"/>
    <x v="75"/>
  </r>
  <r>
    <x v="5"/>
    <x v="1"/>
    <x v="3"/>
    <n v="55.18"/>
    <x v="107"/>
    <n v="47.57"/>
    <n v="6.5"/>
    <n v="-1.1099999999999994"/>
    <n v="55.22"/>
    <x v="109"/>
    <n v="49.18"/>
    <x v="101"/>
    <x v="99"/>
    <n v="3.9999999999999147E-2"/>
    <n v="-0.39000000000000057"/>
    <n v="1.6099999999999994"/>
    <n v="1"/>
    <x v="0"/>
    <n v="1"/>
    <x v="0"/>
    <x v="0"/>
    <x v="0"/>
    <n v="1"/>
    <x v="61"/>
    <x v="75"/>
  </r>
  <r>
    <x v="6"/>
    <x v="1"/>
    <x v="4"/>
    <n v="76.2"/>
    <x v="108"/>
    <n v="72.47"/>
    <n v="-0.75"/>
    <n v="-4.480000000000004"/>
    <n v="77.67"/>
    <x v="110"/>
    <n v="73.23"/>
    <x v="102"/>
    <x v="40"/>
    <n v="1.4699999999999989"/>
    <n v="2.0700000000000074"/>
    <n v="0.76000000000000512"/>
    <n v="1"/>
    <x v="1"/>
    <n v="1"/>
    <x v="0"/>
    <x v="0"/>
    <x v="0"/>
    <n v="2"/>
    <x v="20"/>
    <x v="76"/>
  </r>
  <r>
    <x v="6"/>
    <x v="1"/>
    <x v="4"/>
    <n v="79.83"/>
    <x v="109"/>
    <n v="79.34"/>
    <n v="-1.210000000000008"/>
    <n v="-1.7000000000000028"/>
    <n v="81.599999999999994"/>
    <x v="48"/>
    <n v="79.86"/>
    <x v="103"/>
    <x v="100"/>
    <n v="1.769999999999996"/>
    <n v="-1.5499999999999972"/>
    <n v="0.51999999999999602"/>
    <n v="1"/>
    <x v="0"/>
    <n v="1"/>
    <x v="1"/>
    <x v="0"/>
    <x v="0"/>
    <n v="1"/>
    <x v="2"/>
    <x v="77"/>
  </r>
  <r>
    <x v="6"/>
    <x v="1"/>
    <x v="4"/>
    <n v="58.23"/>
    <x v="110"/>
    <n v="54.83"/>
    <n v="2.8900000000000006"/>
    <n v="-0.50999999999999801"/>
    <n v="59.8"/>
    <x v="111"/>
    <n v="56.03"/>
    <x v="104"/>
    <x v="101"/>
    <n v="1.5700000000000003"/>
    <n v="-2.0600000000000023"/>
    <n v="1.2000000000000028"/>
    <n v="1"/>
    <x v="0"/>
    <n v="1"/>
    <x v="0"/>
    <x v="0"/>
    <x v="0"/>
    <n v="3"/>
    <x v="21"/>
    <x v="78"/>
  </r>
  <r>
    <x v="6"/>
    <x v="1"/>
    <x v="4"/>
    <n v="50.84"/>
    <x v="111"/>
    <n v="46.02"/>
    <n v="1.269999999999996"/>
    <n v="-3.5500000000000043"/>
    <n v="51.62"/>
    <x v="112"/>
    <n v="46.66"/>
    <x v="105"/>
    <x v="2"/>
    <n v="0.77999999999999403"/>
    <n v="1.5300000000000011"/>
    <n v="0.63999999999999346"/>
    <n v="1"/>
    <x v="1"/>
    <n v="1"/>
    <x v="0"/>
    <x v="0"/>
    <x v="1"/>
    <n v="3"/>
    <x v="5"/>
    <x v="79"/>
  </r>
  <r>
    <x v="6"/>
    <x v="1"/>
    <x v="4"/>
    <n v="61.94"/>
    <x v="112"/>
    <n v="61.69"/>
    <n v="-1.5300000000000011"/>
    <n v="-1.7800000000000011"/>
    <n v="64.349999999999994"/>
    <x v="113"/>
    <n v="62.94"/>
    <x v="106"/>
    <x v="102"/>
    <n v="2.4099999999999966"/>
    <n v="-4.8999999999999986"/>
    <n v="1.25"/>
    <n v="1"/>
    <x v="0"/>
    <n v="1"/>
    <x v="1"/>
    <x v="0"/>
    <x v="0"/>
    <n v="1"/>
    <x v="6"/>
    <x v="80"/>
  </r>
  <r>
    <x v="6"/>
    <x v="1"/>
    <x v="4"/>
    <n v="33.43"/>
    <x v="113"/>
    <n v="29.08"/>
    <n v="-0.60999999999999943"/>
    <n v="-4.9600000000000009"/>
    <n v="33.5"/>
    <x v="114"/>
    <n v="30.47"/>
    <x v="107"/>
    <x v="103"/>
    <n v="7.0000000000000284E-2"/>
    <n v="-0.18999999999999773"/>
    <n v="1.3900000000000006"/>
    <n v="1"/>
    <x v="0"/>
    <n v="1"/>
    <x v="1"/>
    <x v="0"/>
    <x v="2"/>
    <n v="2"/>
    <x v="7"/>
    <x v="81"/>
  </r>
  <r>
    <x v="6"/>
    <x v="1"/>
    <x v="4"/>
    <n v="55.59"/>
    <x v="100"/>
    <n v="50.87"/>
    <n v="-0.39999999999999858"/>
    <n v="-5.1200000000000045"/>
    <n v="56.27"/>
    <x v="115"/>
    <n v="52.57"/>
    <x v="108"/>
    <x v="104"/>
    <n v="0.67999999999999972"/>
    <n v="-0.75"/>
    <n v="1.7000000000000028"/>
    <n v="1"/>
    <x v="0"/>
    <n v="1"/>
    <x v="1"/>
    <x v="0"/>
    <x v="0"/>
    <n v="3"/>
    <x v="8"/>
    <x v="82"/>
  </r>
  <r>
    <x v="7"/>
    <x v="2"/>
    <x v="0"/>
    <n v="60.86"/>
    <x v="114"/>
    <n v="58.52"/>
    <n v="0.38999999999999346"/>
    <n v="-1.9500000000000028"/>
    <n v="59.74"/>
    <x v="116"/>
    <n v="58.49"/>
    <x v="109"/>
    <x v="105"/>
    <n v="-1.1199999999999974"/>
    <n v="-1.9099999999999966"/>
    <n v="-3.0000000000001137E-2"/>
    <n v="0"/>
    <x v="0"/>
    <n v="0"/>
    <x v="0"/>
    <x v="0"/>
    <x v="0"/>
    <n v="4"/>
    <x v="41"/>
    <x v="83"/>
  </r>
  <r>
    <x v="7"/>
    <x v="2"/>
    <x v="0"/>
    <n v="61.14"/>
    <x v="115"/>
    <n v="62.12"/>
    <n v="-3.9499999999999957"/>
    <n v="-2.9699999999999989"/>
    <n v="60.55"/>
    <x v="117"/>
    <n v="61.96"/>
    <x v="110"/>
    <x v="106"/>
    <n v="-0.59000000000000341"/>
    <n v="-0.45000000000000284"/>
    <n v="-0.15999999999999659"/>
    <n v="0"/>
    <x v="0"/>
    <n v="0"/>
    <x v="1"/>
    <x v="0"/>
    <x v="0"/>
    <n v="3"/>
    <x v="42"/>
    <x v="83"/>
  </r>
  <r>
    <x v="7"/>
    <x v="2"/>
    <x v="0"/>
    <n v="94.98"/>
    <x v="116"/>
    <n v="92.51"/>
    <n v="2.4699999999999989"/>
    <n v="0"/>
    <n v="94.44"/>
    <x v="118"/>
    <n v="92.17"/>
    <x v="111"/>
    <x v="107"/>
    <n v="-0.54000000000000625"/>
    <n v="-0.85999999999999943"/>
    <n v="-0.34000000000000341"/>
    <n v="0"/>
    <x v="0"/>
    <n v="0"/>
    <x v="0"/>
    <x v="1"/>
    <x v="0"/>
    <n v="2"/>
    <x v="43"/>
    <x v="83"/>
  </r>
  <r>
    <x v="7"/>
    <x v="2"/>
    <x v="0"/>
    <n v="88.91"/>
    <x v="117"/>
    <n v="87.72"/>
    <n v="-1.9500000000000028"/>
    <n v="-3.1400000000000006"/>
    <n v="88.94"/>
    <x v="119"/>
    <n v="87.76"/>
    <x v="112"/>
    <x v="108"/>
    <n v="3.0000000000001137E-2"/>
    <n v="3.0799999999999983"/>
    <n v="4.0000000000006253E-2"/>
    <n v="1"/>
    <x v="1"/>
    <n v="1"/>
    <x v="0"/>
    <x v="0"/>
    <x v="0"/>
    <n v="3"/>
    <x v="44"/>
    <x v="84"/>
  </r>
  <r>
    <x v="7"/>
    <x v="2"/>
    <x v="0"/>
    <n v="69.3"/>
    <x v="118"/>
    <n v="66.81"/>
    <n v="-4.4500000000000028"/>
    <n v="-6.9399999999999977"/>
    <n v="70.37"/>
    <x v="120"/>
    <n v="68.38"/>
    <x v="113"/>
    <x v="109"/>
    <n v="1.0700000000000074"/>
    <n v="7.769999999999996"/>
    <n v="1.5699999999999932"/>
    <n v="1"/>
    <x v="1"/>
    <n v="1"/>
    <x v="0"/>
    <x v="0"/>
    <x v="0"/>
    <n v="3"/>
    <x v="45"/>
    <x v="84"/>
  </r>
  <r>
    <x v="7"/>
    <x v="2"/>
    <x v="0"/>
    <n v="47.9"/>
    <x v="119"/>
    <n v="45.85"/>
    <n v="-0.50999999999999801"/>
    <n v="-2.5599999999999952"/>
    <n v="47.1"/>
    <x v="121"/>
    <n v="47.11"/>
    <x v="114"/>
    <x v="110"/>
    <n v="-0.79999999999999716"/>
    <n v="-0.54000000000000625"/>
    <n v="1.259999999999998"/>
    <n v="0"/>
    <x v="0"/>
    <n v="1"/>
    <x v="1"/>
    <x v="0"/>
    <x v="0"/>
    <n v="3"/>
    <x v="46"/>
    <x v="84"/>
  </r>
  <r>
    <x v="7"/>
    <x v="2"/>
    <x v="0"/>
    <n v="60.59"/>
    <x v="120"/>
    <n v="59.25"/>
    <n v="-2.5499999999999972"/>
    <n v="-3.8900000000000006"/>
    <n v="58.72"/>
    <x v="122"/>
    <n v="58.51"/>
    <x v="115"/>
    <x v="21"/>
    <n v="-1.8700000000000045"/>
    <n v="-1.4200000000000017"/>
    <n v="-0.74000000000000199"/>
    <n v="0"/>
    <x v="0"/>
    <n v="0"/>
    <x v="1"/>
    <x v="0"/>
    <x v="0"/>
    <n v="3"/>
    <x v="47"/>
    <x v="84"/>
  </r>
  <r>
    <x v="7"/>
    <x v="2"/>
    <x v="0"/>
    <n v="78.709999999999994"/>
    <x v="121"/>
    <n v="76.180000000000007"/>
    <n v="0.59999999999999432"/>
    <n v="-1.9299999999999926"/>
    <n v="78.47"/>
    <x v="123"/>
    <n v="75.75"/>
    <x v="116"/>
    <x v="111"/>
    <n v="-0.23999999999999488"/>
    <n v="-0.57000000000000739"/>
    <n v="-0.43000000000000682"/>
    <n v="0"/>
    <x v="0"/>
    <n v="0"/>
    <x v="0"/>
    <x v="0"/>
    <x v="0"/>
    <n v="1"/>
    <x v="3"/>
    <x v="85"/>
  </r>
  <r>
    <x v="7"/>
    <x v="2"/>
    <x v="0"/>
    <n v="67"/>
    <x v="122"/>
    <n v="64.599999999999994"/>
    <n v="0.34000000000000341"/>
    <n v="-2.0600000000000023"/>
    <n v="67.209999999999994"/>
    <x v="124"/>
    <n v="64.25"/>
    <x v="117"/>
    <x v="112"/>
    <n v="0.20999999999999375"/>
    <n v="0.42000000000000171"/>
    <n v="-0.34999999999999432"/>
    <n v="1"/>
    <x v="1"/>
    <n v="0"/>
    <x v="0"/>
    <x v="0"/>
    <x v="0"/>
    <n v="1"/>
    <x v="4"/>
    <x v="85"/>
  </r>
  <r>
    <x v="7"/>
    <x v="2"/>
    <x v="0"/>
    <n v="71.489999999999995"/>
    <x v="123"/>
    <n v="72.55"/>
    <n v="-4.5"/>
    <n v="-3.4399999999999977"/>
    <n v="72.05"/>
    <x v="125"/>
    <n v="72.48"/>
    <x v="118"/>
    <x v="113"/>
    <n v="0.56000000000000227"/>
    <n v="3.5700000000000074"/>
    <n v="-6.9999999999993179E-2"/>
    <n v="1"/>
    <x v="1"/>
    <n v="0"/>
    <x v="1"/>
    <x v="0"/>
    <x v="0"/>
    <n v="2"/>
    <x v="5"/>
    <x v="86"/>
  </r>
  <r>
    <x v="7"/>
    <x v="2"/>
    <x v="0"/>
    <n v="71.180000000000007"/>
    <x v="124"/>
    <n v="70.069999999999993"/>
    <n v="-2.4199999999999875"/>
    <n v="-3.5300000000000011"/>
    <n v="71.52"/>
    <x v="126"/>
    <n v="70.09"/>
    <x v="119"/>
    <x v="114"/>
    <n v="0.3399999999999892"/>
    <n v="2.6599999999999966"/>
    <n v="2.0000000000010232E-2"/>
    <n v="1"/>
    <x v="1"/>
    <n v="1"/>
    <x v="0"/>
    <x v="0"/>
    <x v="0"/>
    <n v="3"/>
    <x v="6"/>
    <x v="87"/>
  </r>
  <r>
    <x v="7"/>
    <x v="2"/>
    <x v="0"/>
    <n v="62.26"/>
    <x v="125"/>
    <n v="58.89"/>
    <n v="-1.3999999999999986"/>
    <n v="-4.769999999999996"/>
    <n v="62.85"/>
    <x v="127"/>
    <n v="59.79"/>
    <x v="120"/>
    <x v="115"/>
    <n v="0.59000000000000341"/>
    <n v="3.2299999999999969"/>
    <n v="0.89999999999999858"/>
    <n v="1"/>
    <x v="1"/>
    <n v="1"/>
    <x v="0"/>
    <x v="0"/>
    <x v="0"/>
    <n v="2"/>
    <x v="7"/>
    <x v="88"/>
  </r>
  <r>
    <x v="7"/>
    <x v="2"/>
    <x v="0"/>
    <n v="87.8"/>
    <x v="126"/>
    <n v="82.92"/>
    <n v="2.3400000000000034"/>
    <n v="-2.539999999999992"/>
    <n v="87.35"/>
    <x v="128"/>
    <n v="82.8"/>
    <x v="121"/>
    <x v="116"/>
    <n v="-0.45000000000000284"/>
    <n v="0.30999999999998806"/>
    <n v="-0.12000000000000455"/>
    <n v="0"/>
    <x v="1"/>
    <n v="0"/>
    <x v="0"/>
    <x v="0"/>
    <x v="0"/>
    <n v="1"/>
    <x v="31"/>
    <x v="89"/>
  </r>
  <r>
    <x v="7"/>
    <x v="2"/>
    <x v="0"/>
    <n v="53.96"/>
    <x v="127"/>
    <n v="52.78"/>
    <n v="-4.6099999999999994"/>
    <n v="-5.7899999999999991"/>
    <n v="55.72"/>
    <x v="129"/>
    <n v="53.89"/>
    <x v="122"/>
    <x v="117"/>
    <n v="1.759999999999998"/>
    <n v="5.8099999999999952"/>
    <n v="1.1099999999999994"/>
    <n v="1"/>
    <x v="1"/>
    <n v="1"/>
    <x v="0"/>
    <x v="0"/>
    <x v="0"/>
    <n v="1"/>
    <x v="32"/>
    <x v="89"/>
  </r>
  <r>
    <x v="7"/>
    <x v="2"/>
    <x v="0"/>
    <n v="70.89"/>
    <x v="128"/>
    <n v="65.459999999999994"/>
    <n v="2.5500000000000114"/>
    <n v="-2.8799999999999955"/>
    <n v="73.61"/>
    <x v="130"/>
    <n v="66.63"/>
    <x v="49"/>
    <x v="49"/>
    <n v="2.7199999999999989"/>
    <n v="4.3699999999999903"/>
    <n v="1.1700000000000017"/>
    <n v="1"/>
    <x v="1"/>
    <n v="1"/>
    <x v="0"/>
    <x v="0"/>
    <x v="0"/>
    <n v="2"/>
    <x v="50"/>
    <x v="90"/>
  </r>
  <r>
    <x v="7"/>
    <x v="2"/>
    <x v="0"/>
    <n v="66.63"/>
    <x v="129"/>
    <n v="59.82"/>
    <n v="4.3500000000000014"/>
    <n v="-2.4599999999999937"/>
    <n v="68.39"/>
    <x v="131"/>
    <n v="60.74"/>
    <x v="123"/>
    <x v="118"/>
    <n v="1.7600000000000051"/>
    <n v="2.3299999999999983"/>
    <n v="0.92000000000000171"/>
    <n v="1"/>
    <x v="1"/>
    <n v="1"/>
    <x v="0"/>
    <x v="0"/>
    <x v="0"/>
    <n v="1"/>
    <x v="51"/>
    <x v="90"/>
  </r>
  <r>
    <x v="7"/>
    <x v="2"/>
    <x v="0"/>
    <n v="53.23"/>
    <x v="130"/>
    <n v="50.63"/>
    <n v="-0.74000000000000199"/>
    <n v="-3.3399999999999963"/>
    <n v="52.46"/>
    <x v="132"/>
    <n v="51.5"/>
    <x v="124"/>
    <x v="118"/>
    <n v="-0.76999999999999602"/>
    <n v="0.67999999999999972"/>
    <n v="0.86999999999999744"/>
    <n v="0"/>
    <x v="1"/>
    <n v="1"/>
    <x v="1"/>
    <x v="0"/>
    <x v="0"/>
    <n v="2"/>
    <x v="10"/>
    <x v="91"/>
  </r>
  <r>
    <x v="7"/>
    <x v="2"/>
    <x v="0"/>
    <n v="67.33"/>
    <x v="131"/>
    <n v="60.39"/>
    <n v="3.4099999999999966"/>
    <n v="-3.5300000000000011"/>
    <n v="68.17"/>
    <x v="133"/>
    <n v="61.28"/>
    <x v="125"/>
    <x v="119"/>
    <n v="0.84000000000000341"/>
    <n v="1.7800000000000011"/>
    <n v="0.89000000000000057"/>
    <n v="1"/>
    <x v="1"/>
    <n v="1"/>
    <x v="0"/>
    <x v="0"/>
    <x v="0"/>
    <n v="3"/>
    <x v="11"/>
    <x v="92"/>
  </r>
  <r>
    <x v="7"/>
    <x v="2"/>
    <x v="0"/>
    <n v="66.83"/>
    <x v="132"/>
    <n v="62.37"/>
    <n v="1.3800000000000026"/>
    <n v="-3.0799999999999983"/>
    <n v="67.37"/>
    <x v="134"/>
    <n v="62.64"/>
    <x v="126"/>
    <x v="120"/>
    <n v="0.54000000000000625"/>
    <n v="3.4000000000000057"/>
    <n v="0.27000000000000313"/>
    <n v="1"/>
    <x v="1"/>
    <n v="1"/>
    <x v="0"/>
    <x v="0"/>
    <x v="0"/>
    <n v="2"/>
    <x v="12"/>
    <x v="93"/>
  </r>
  <r>
    <x v="7"/>
    <x v="2"/>
    <x v="0"/>
    <n v="69.45"/>
    <x v="133"/>
    <n v="63.87"/>
    <n v="4.7700000000000031"/>
    <n v="-0.81000000000000227"/>
    <n v="69.489999999999995"/>
    <x v="135"/>
    <n v="64.599999999999994"/>
    <x v="127"/>
    <x v="121"/>
    <n v="3.9999999999992042E-2"/>
    <n v="6.9999999999993179E-2"/>
    <n v="0.72999999999999687"/>
    <n v="1"/>
    <x v="1"/>
    <n v="1"/>
    <x v="0"/>
    <x v="0"/>
    <x v="0"/>
    <n v="1"/>
    <x v="13"/>
    <x v="94"/>
  </r>
  <r>
    <x v="7"/>
    <x v="2"/>
    <x v="0"/>
    <n v="58.08"/>
    <x v="134"/>
    <n v="47.37"/>
    <n v="8.0900000000000034"/>
    <n v="-2.6199999999999974"/>
    <n v="58.94"/>
    <x v="136"/>
    <n v="48.3"/>
    <x v="128"/>
    <x v="122"/>
    <n v="0.85999999999999943"/>
    <n v="0.53999999999999915"/>
    <n v="0.92999999999999972"/>
    <n v="1"/>
    <x v="1"/>
    <n v="1"/>
    <x v="0"/>
    <x v="0"/>
    <x v="0"/>
    <n v="2"/>
    <x v="14"/>
    <x v="95"/>
  </r>
  <r>
    <x v="7"/>
    <x v="2"/>
    <x v="0"/>
    <n v="48.57"/>
    <x v="135"/>
    <n v="48.7"/>
    <n v="-3.970000000000006"/>
    <n v="-3.8400000000000034"/>
    <n v="51.12"/>
    <x v="137"/>
    <n v="50.4"/>
    <x v="97"/>
    <x v="123"/>
    <n v="2.5499999999999972"/>
    <n v="7.5"/>
    <n v="1.6999999999999957"/>
    <n v="1"/>
    <x v="1"/>
    <n v="1"/>
    <x v="0"/>
    <x v="1"/>
    <x v="0"/>
    <n v="1"/>
    <x v="15"/>
    <x v="96"/>
  </r>
  <r>
    <x v="7"/>
    <x v="2"/>
    <x v="0"/>
    <n v="67.459999999999994"/>
    <x v="136"/>
    <n v="60.85"/>
    <n v="6.3800000000000026"/>
    <n v="-0.22999999999998977"/>
    <n v="65.52"/>
    <x v="138"/>
    <n v="61.23"/>
    <x v="129"/>
    <x v="124"/>
    <n v="-1.9399999999999977"/>
    <n v="3.6499999999999915"/>
    <n v="0.37999999999999545"/>
    <n v="0"/>
    <x v="1"/>
    <n v="1"/>
    <x v="0"/>
    <x v="1"/>
    <x v="0"/>
    <n v="1"/>
    <x v="16"/>
    <x v="97"/>
  </r>
  <r>
    <x v="7"/>
    <x v="2"/>
    <x v="0"/>
    <n v="64.12"/>
    <x v="137"/>
    <n v="60.07"/>
    <n v="5.2100000000000009"/>
    <n v="1.1599999999999966"/>
    <n v="65.05"/>
    <x v="139"/>
    <n v="60.85"/>
    <x v="130"/>
    <x v="125"/>
    <n v="0.92999999999999261"/>
    <n v="-4.6400000000000006"/>
    <n v="0.78000000000000114"/>
    <n v="1"/>
    <x v="0"/>
    <n v="1"/>
    <x v="0"/>
    <x v="1"/>
    <x v="0"/>
    <n v="2"/>
    <x v="62"/>
    <x v="98"/>
  </r>
  <r>
    <x v="7"/>
    <x v="2"/>
    <x v="0"/>
    <n v="54.78"/>
    <x v="138"/>
    <n v="46.93"/>
    <n v="7.25"/>
    <n v="-0.60000000000000142"/>
    <n v="55.61"/>
    <x v="140"/>
    <n v="47.7"/>
    <x v="131"/>
    <x v="126"/>
    <n v="0.82999999999999829"/>
    <n v="0.27000000000000313"/>
    <n v="0.77000000000000313"/>
    <n v="1"/>
    <x v="1"/>
    <n v="1"/>
    <x v="0"/>
    <x v="0"/>
    <x v="0"/>
    <n v="2"/>
    <x v="63"/>
    <x v="99"/>
  </r>
  <r>
    <x v="8"/>
    <x v="2"/>
    <x v="1"/>
    <n v="81.13"/>
    <x v="139"/>
    <n v="82.11"/>
    <n v="-1.5999999999999943"/>
    <n v="-0.61999999999999034"/>
    <n v="83.27"/>
    <x v="141"/>
    <n v="83.39"/>
    <x v="132"/>
    <x v="127"/>
    <n v="2.1400000000000006"/>
    <n v="-3.0000000000001137E-2"/>
    <n v="1.2800000000000011"/>
    <n v="1"/>
    <x v="0"/>
    <n v="1"/>
    <x v="1"/>
    <x v="0"/>
    <x v="0"/>
    <n v="1"/>
    <x v="20"/>
    <x v="100"/>
  </r>
  <r>
    <x v="8"/>
    <x v="2"/>
    <x v="1"/>
    <n v="73.430000000000007"/>
    <x v="140"/>
    <n v="73.03"/>
    <n v="-2.519999999999996"/>
    <n v="-2.9200000000000017"/>
    <n v="75.709999999999994"/>
    <x v="142"/>
    <n v="74.23"/>
    <x v="133"/>
    <x v="128"/>
    <n v="2.2799999999999869"/>
    <n v="3.9499999999999886"/>
    <n v="1.2000000000000028"/>
    <n v="1"/>
    <x v="1"/>
    <n v="1"/>
    <x v="0"/>
    <x v="0"/>
    <x v="0"/>
    <n v="1"/>
    <x v="2"/>
    <x v="101"/>
  </r>
  <r>
    <x v="8"/>
    <x v="2"/>
    <x v="1"/>
    <n v="46.83"/>
    <x v="141"/>
    <n v="52.11"/>
    <n v="-7.2999999999999972"/>
    <n v="-2.019999999999996"/>
    <n v="50.32"/>
    <x v="143"/>
    <n v="54.14"/>
    <x v="134"/>
    <x v="129"/>
    <n v="3.490000000000002"/>
    <n v="2.8999999999999986"/>
    <n v="2.0300000000000011"/>
    <n v="1"/>
    <x v="1"/>
    <n v="1"/>
    <x v="1"/>
    <x v="0"/>
    <x v="0"/>
    <n v="1"/>
    <x v="21"/>
    <x v="54"/>
  </r>
  <r>
    <x v="8"/>
    <x v="2"/>
    <x v="1"/>
    <n v="63.84"/>
    <x v="142"/>
    <n v="66.63"/>
    <n v="-6.4199999999999946"/>
    <n v="-3.6300000000000026"/>
    <n v="64.88"/>
    <x v="144"/>
    <n v="67.569999999999993"/>
    <x v="135"/>
    <x v="130"/>
    <n v="1.039999999999992"/>
    <n v="1.6499999999999986"/>
    <n v="0.93999999999999773"/>
    <n v="1"/>
    <x v="1"/>
    <n v="1"/>
    <x v="1"/>
    <x v="0"/>
    <x v="0"/>
    <n v="1"/>
    <x v="5"/>
    <x v="102"/>
  </r>
  <r>
    <x v="8"/>
    <x v="2"/>
    <x v="1"/>
    <n v="77.23"/>
    <x v="143"/>
    <n v="79.349999999999994"/>
    <n v="-4.9299999999999926"/>
    <n v="-2.8100000000000023"/>
    <n v="78.12"/>
    <x v="145"/>
    <n v="80.25"/>
    <x v="136"/>
    <x v="46"/>
    <n v="0.89000000000000057"/>
    <n v="2.9899999999999949"/>
    <n v="0.90000000000000568"/>
    <n v="1"/>
    <x v="1"/>
    <n v="1"/>
    <x v="1"/>
    <x v="0"/>
    <x v="0"/>
    <n v="1"/>
    <x v="6"/>
    <x v="103"/>
  </r>
  <r>
    <x v="8"/>
    <x v="2"/>
    <x v="1"/>
    <n v="84.88"/>
    <x v="144"/>
    <n v="82.9"/>
    <n v="1.0099999999999909"/>
    <n v="-0.96999999999999886"/>
    <n v="86.06"/>
    <x v="146"/>
    <n v="84.2"/>
    <x v="137"/>
    <x v="131"/>
    <n v="1.1800000000000068"/>
    <n v="-3.0000000000001137E-2"/>
    <n v="1.2999999999999972"/>
    <n v="1"/>
    <x v="0"/>
    <n v="1"/>
    <x v="0"/>
    <x v="0"/>
    <x v="0"/>
    <n v="1"/>
    <x v="7"/>
    <x v="60"/>
  </r>
  <r>
    <x v="8"/>
    <x v="2"/>
    <x v="1"/>
    <n v="48.71"/>
    <x v="145"/>
    <n v="51.04"/>
    <n v="-5.6899999999999977"/>
    <n v="-3.3599999999999994"/>
    <n v="51.62"/>
    <x v="63"/>
    <n v="52.94"/>
    <x v="138"/>
    <x v="95"/>
    <n v="2.9099999999999966"/>
    <n v="4.3999999999999986"/>
    <n v="1.8999999999999986"/>
    <n v="1"/>
    <x v="1"/>
    <n v="1"/>
    <x v="1"/>
    <x v="0"/>
    <x v="1"/>
    <n v="1"/>
    <x v="8"/>
    <x v="104"/>
  </r>
  <r>
    <x v="8"/>
    <x v="2"/>
    <x v="1"/>
    <n v="73.89"/>
    <x v="146"/>
    <n v="70.459999999999994"/>
    <n v="2"/>
    <n v="-1.4300000000000068"/>
    <n v="75.12"/>
    <x v="147"/>
    <n v="70.819999999999993"/>
    <x v="139"/>
    <x v="95"/>
    <n v="1.230000000000004"/>
    <n v="0.79000000000000625"/>
    <n v="0.35999999999999943"/>
    <n v="1"/>
    <x v="1"/>
    <n v="1"/>
    <x v="0"/>
    <x v="0"/>
    <x v="1"/>
    <n v="1"/>
    <x v="9"/>
    <x v="105"/>
  </r>
  <r>
    <x v="8"/>
    <x v="2"/>
    <x v="1"/>
    <n v="42.85"/>
    <x v="147"/>
    <n v="35.04"/>
    <n v="6.3400000000000034"/>
    <n v="-1.4699999999999989"/>
    <n v="43.93"/>
    <x v="148"/>
    <n v="36.200000000000003"/>
    <x v="140"/>
    <x v="132"/>
    <n v="1.0799999999999983"/>
    <n v="1.5999999999999943"/>
    <n v="1.1600000000000037"/>
    <n v="1"/>
    <x v="1"/>
    <n v="1"/>
    <x v="0"/>
    <x v="0"/>
    <x v="1"/>
    <n v="2"/>
    <x v="10"/>
    <x v="106"/>
  </r>
  <r>
    <x v="8"/>
    <x v="2"/>
    <x v="1"/>
    <n v="74.64"/>
    <x v="148"/>
    <n v="74.66"/>
    <n v="-5.8699999999999903"/>
    <n v="-5.8499999999999943"/>
    <n v="76.37"/>
    <x v="149"/>
    <n v="75.45"/>
    <x v="141"/>
    <x v="133"/>
    <n v="1.730000000000004"/>
    <n v="6.2799999999999869"/>
    <n v="0.79000000000000625"/>
    <n v="1"/>
    <x v="1"/>
    <n v="1"/>
    <x v="1"/>
    <x v="0"/>
    <x v="1"/>
    <n v="1"/>
    <x v="11"/>
    <x v="107"/>
  </r>
  <r>
    <x v="8"/>
    <x v="2"/>
    <x v="1"/>
    <n v="40.28"/>
    <x v="149"/>
    <n v="34.22"/>
    <n v="5.980000000000004"/>
    <n v="-7.9999999999998295E-2"/>
    <n v="40.590000000000003"/>
    <x v="150"/>
    <n v="34.14"/>
    <x v="142"/>
    <x v="134"/>
    <n v="0.31000000000000227"/>
    <n v="0.48999999999999488"/>
    <n v="-7.9999999999998295E-2"/>
    <n v="1"/>
    <x v="1"/>
    <n v="0"/>
    <x v="0"/>
    <x v="1"/>
    <x v="1"/>
    <n v="2"/>
    <x v="12"/>
    <x v="108"/>
  </r>
  <r>
    <x v="8"/>
    <x v="2"/>
    <x v="1"/>
    <n v="55.11"/>
    <x v="150"/>
    <n v="51.88"/>
    <n v="6.4499999999999957"/>
    <n v="3.2199999999999989"/>
    <n v="59.73"/>
    <x v="151"/>
    <n v="53.4"/>
    <x v="143"/>
    <x v="135"/>
    <n v="4.6199999999999974"/>
    <n v="1.6000000000000014"/>
    <n v="1.519999999999996"/>
    <n v="1"/>
    <x v="1"/>
    <n v="1"/>
    <x v="0"/>
    <x v="1"/>
    <x v="1"/>
    <n v="1"/>
    <x v="28"/>
    <x v="109"/>
  </r>
  <r>
    <x v="8"/>
    <x v="2"/>
    <x v="1"/>
    <n v="12.7"/>
    <x v="151"/>
    <n v="11.45"/>
    <n v="1.6300000000000008"/>
    <n v="0.38000000000000078"/>
    <n v="12.71"/>
    <x v="152"/>
    <n v="11.6"/>
    <x v="144"/>
    <x v="136"/>
    <n v="1.0000000000001563E-2"/>
    <n v="-1.2400000000000002"/>
    <n v="0.15000000000000036"/>
    <n v="1"/>
    <x v="0"/>
    <n v="1"/>
    <x v="0"/>
    <x v="1"/>
    <x v="2"/>
    <n v="2"/>
    <x v="64"/>
    <x v="110"/>
  </r>
  <r>
    <x v="9"/>
    <x v="2"/>
    <x v="5"/>
    <n v="68.430000000000007"/>
    <x v="152"/>
    <n v="70.38"/>
    <n v="5.2400000000000091"/>
    <n v="7.1899999999999977"/>
    <n v="70.45"/>
    <x v="153"/>
    <n v="70.73"/>
    <x v="145"/>
    <x v="137"/>
    <n v="2.019999999999996"/>
    <n v="-4.0300000000000011"/>
    <n v="0.35000000000000853"/>
    <n v="1"/>
    <x v="0"/>
    <n v="1"/>
    <x v="0"/>
    <x v="1"/>
    <x v="0"/>
    <n v="1"/>
    <x v="53"/>
    <x v="111"/>
  </r>
  <r>
    <x v="9"/>
    <x v="2"/>
    <x v="5"/>
    <n v="50.35"/>
    <x v="81"/>
    <n v="50.33"/>
    <n v="0.66000000000000369"/>
    <n v="0.64000000000000057"/>
    <n v="53.32"/>
    <x v="154"/>
    <n v="53.12"/>
    <x v="146"/>
    <x v="138"/>
    <n v="2.9699999999999989"/>
    <n v="2.4399999999999977"/>
    <n v="2.7899999999999991"/>
    <n v="1"/>
    <x v="1"/>
    <n v="1"/>
    <x v="0"/>
    <x v="1"/>
    <x v="0"/>
    <n v="1"/>
    <x v="54"/>
    <x v="111"/>
  </r>
  <r>
    <x v="9"/>
    <x v="2"/>
    <x v="5"/>
    <n v="54.55"/>
    <x v="153"/>
    <n v="56.31"/>
    <n v="-4.0900000000000034"/>
    <n v="-2.3299999999999983"/>
    <n v="55.33"/>
    <x v="155"/>
    <n v="56.99"/>
    <x v="147"/>
    <x v="139"/>
    <n v="0.78000000000000114"/>
    <n v="11.939999999999998"/>
    <n v="0.67999999999999972"/>
    <n v="1"/>
    <x v="1"/>
    <n v="1"/>
    <x v="0"/>
    <x v="1"/>
    <x v="0"/>
    <n v="1"/>
    <x v="55"/>
    <x v="111"/>
  </r>
  <r>
    <x v="9"/>
    <x v="2"/>
    <x v="5"/>
    <n v="61.66"/>
    <x v="154"/>
    <n v="67.150000000000006"/>
    <n v="-12.220000000000006"/>
    <n v="-6.7299999999999969"/>
    <n v="65.14"/>
    <x v="156"/>
    <n v="68.39"/>
    <x v="148"/>
    <x v="140"/>
    <n v="3.480000000000004"/>
    <n v="9.4199999999999946"/>
    <n v="1.2399999999999949"/>
    <n v="1"/>
    <x v="1"/>
    <n v="1"/>
    <x v="1"/>
    <x v="0"/>
    <x v="0"/>
    <n v="1"/>
    <x v="56"/>
    <x v="112"/>
  </r>
  <r>
    <x v="9"/>
    <x v="2"/>
    <x v="5"/>
    <n v="54.32"/>
    <x v="155"/>
    <n v="54.47"/>
    <n v="-2.5"/>
    <n v="-2.3500000000000014"/>
    <n v="53.65"/>
    <x v="157"/>
    <n v="55.13"/>
    <x v="149"/>
    <x v="141"/>
    <n v="-0.67000000000000171"/>
    <n v="5.0000000000004263E-2"/>
    <n v="0.66000000000000369"/>
    <n v="0"/>
    <x v="1"/>
    <n v="1"/>
    <x v="1"/>
    <x v="0"/>
    <x v="0"/>
    <n v="1"/>
    <x v="57"/>
    <x v="113"/>
  </r>
  <r>
    <x v="9"/>
    <x v="2"/>
    <x v="5"/>
    <n v="57.93"/>
    <x v="156"/>
    <n v="59.78"/>
    <n v="-4.1099999999999994"/>
    <n v="-2.259999999999998"/>
    <n v="58.45"/>
    <x v="158"/>
    <n v="60.01"/>
    <x v="150"/>
    <x v="142"/>
    <n v="0.52000000000000313"/>
    <n v="-4.3100000000000023"/>
    <n v="0.22999999999999687"/>
    <n v="1"/>
    <x v="0"/>
    <n v="1"/>
    <x v="1"/>
    <x v="0"/>
    <x v="1"/>
    <n v="2"/>
    <x v="21"/>
    <x v="114"/>
  </r>
  <r>
    <x v="9"/>
    <x v="2"/>
    <x v="5"/>
    <n v="70"/>
    <x v="157"/>
    <n v="69.72"/>
    <n v="-12.21"/>
    <n v="-12.490000000000002"/>
    <n v="69.930000000000007"/>
    <x v="159"/>
    <n v="70.010000000000005"/>
    <x v="151"/>
    <x v="143"/>
    <n v="-6.9999999999993179E-2"/>
    <n v="13.000000000000007"/>
    <n v="0.29000000000000625"/>
    <n v="0"/>
    <x v="1"/>
    <n v="1"/>
    <x v="0"/>
    <x v="1"/>
    <x v="0"/>
    <n v="2"/>
    <x v="48"/>
    <x v="115"/>
  </r>
  <r>
    <x v="9"/>
    <x v="2"/>
    <x v="5"/>
    <n v="50.92"/>
    <x v="158"/>
    <n v="52.55"/>
    <n v="-1.3200000000000003"/>
    <n v="0.30999999999999517"/>
    <n v="52.94"/>
    <x v="160"/>
    <n v="53.6"/>
    <x v="152"/>
    <x v="144"/>
    <n v="2.019999999999996"/>
    <n v="4.0000000000006253E-2"/>
    <n v="1.0500000000000043"/>
    <n v="1"/>
    <x v="1"/>
    <n v="1"/>
    <x v="1"/>
    <x v="1"/>
    <x v="0"/>
    <n v="1"/>
    <x v="49"/>
    <x v="116"/>
  </r>
  <r>
    <x v="9"/>
    <x v="2"/>
    <x v="5"/>
    <n v="52.04"/>
    <x v="159"/>
    <n v="52.19"/>
    <n v="-2.6799999999999997"/>
    <n v="-2.5300000000000011"/>
    <n v="50.86"/>
    <x v="161"/>
    <n v="52.48"/>
    <x v="153"/>
    <x v="145"/>
    <n v="-1.1799999999999997"/>
    <n v="-3.0000000000001137E-2"/>
    <n v="0.28999999999999915"/>
    <n v="0"/>
    <x v="0"/>
    <n v="1"/>
    <x v="1"/>
    <x v="0"/>
    <x v="0"/>
    <n v="1"/>
    <x v="58"/>
    <x v="116"/>
  </r>
  <r>
    <x v="9"/>
    <x v="2"/>
    <x v="5"/>
    <n v="62.54"/>
    <x v="160"/>
    <n v="65.77"/>
    <n v="-8.009999999999998"/>
    <n v="-4.7800000000000011"/>
    <n v="64.47"/>
    <x v="162"/>
    <n v="65.900000000000006"/>
    <x v="154"/>
    <x v="146"/>
    <n v="1.9299999999999997"/>
    <n v="2.6799999999999997"/>
    <n v="0.13000000000000966"/>
    <n v="1"/>
    <x v="1"/>
    <n v="1"/>
    <x v="1"/>
    <x v="0"/>
    <x v="0"/>
    <n v="2"/>
    <x v="6"/>
    <x v="116"/>
  </r>
  <r>
    <x v="9"/>
    <x v="2"/>
    <x v="5"/>
    <n v="66.319999999999993"/>
    <x v="161"/>
    <n v="70.56"/>
    <n v="-9.480000000000004"/>
    <n v="-5.2399999999999949"/>
    <n v="67.16"/>
    <x v="163"/>
    <n v="71.42"/>
    <x v="155"/>
    <x v="147"/>
    <n v="0.84000000000000341"/>
    <n v="5.3400000000000034"/>
    <n v="0.85999999999999943"/>
    <n v="1"/>
    <x v="1"/>
    <n v="1"/>
    <x v="1"/>
    <x v="0"/>
    <x v="0"/>
    <n v="1"/>
    <x v="7"/>
    <x v="117"/>
  </r>
  <r>
    <x v="9"/>
    <x v="2"/>
    <x v="5"/>
    <n v="39.22"/>
    <x v="162"/>
    <n v="39"/>
    <n v="-1.6799999999999997"/>
    <n v="-1.8999999999999986"/>
    <n v="41.23"/>
    <x v="164"/>
    <n v="40.08"/>
    <x v="156"/>
    <x v="59"/>
    <n v="2.009999999999998"/>
    <n v="3.2700000000000031"/>
    <n v="1.0799999999999983"/>
    <n v="1"/>
    <x v="1"/>
    <n v="1"/>
    <x v="0"/>
    <x v="0"/>
    <x v="1"/>
    <n v="2"/>
    <x v="8"/>
    <x v="118"/>
  </r>
  <r>
    <x v="9"/>
    <x v="2"/>
    <x v="5"/>
    <n v="45.6"/>
    <x v="163"/>
    <n v="41.29"/>
    <n v="7.480000000000004"/>
    <n v="3.1700000000000017"/>
    <n v="45.58"/>
    <x v="165"/>
    <n v="42.11"/>
    <x v="157"/>
    <x v="148"/>
    <n v="-2.0000000000003126E-2"/>
    <n v="-3.1000000000000014"/>
    <n v="0.82000000000000028"/>
    <n v="0"/>
    <x v="0"/>
    <n v="1"/>
    <x v="0"/>
    <x v="1"/>
    <x v="1"/>
    <n v="2"/>
    <x v="50"/>
    <x v="119"/>
  </r>
  <r>
    <x v="9"/>
    <x v="2"/>
    <x v="5"/>
    <n v="28.56"/>
    <x v="164"/>
    <n v="26.14"/>
    <n v="1.4499999999999993"/>
    <n v="-0.96999999999999886"/>
    <n v="28.31"/>
    <x v="166"/>
    <n v="26.77"/>
    <x v="158"/>
    <x v="149"/>
    <n v="-0.25"/>
    <n v="-0.21000000000000085"/>
    <n v="0.62999999999999901"/>
    <n v="0"/>
    <x v="0"/>
    <n v="1"/>
    <x v="0"/>
    <x v="0"/>
    <x v="1"/>
    <n v="2"/>
    <x v="51"/>
    <x v="119"/>
  </r>
  <r>
    <x v="9"/>
    <x v="2"/>
    <x v="5"/>
    <n v="83.1"/>
    <x v="165"/>
    <n v="78.75"/>
    <n v="4.25"/>
    <n v="-9.9999999999994316E-2"/>
    <n v="82.34"/>
    <x v="86"/>
    <n v="79.42"/>
    <x v="159"/>
    <x v="150"/>
    <n v="-0.75999999999999091"/>
    <n v="-0.21999999999999886"/>
    <n v="0.67000000000000171"/>
    <n v="0"/>
    <x v="0"/>
    <n v="1"/>
    <x v="0"/>
    <x v="1"/>
    <x v="0"/>
    <n v="1"/>
    <x v="10"/>
    <x v="120"/>
  </r>
  <r>
    <x v="9"/>
    <x v="2"/>
    <x v="5"/>
    <n v="89"/>
    <x v="166"/>
    <n v="81.37"/>
    <n v="8.61"/>
    <n v="0.98000000000000398"/>
    <n v="90.25"/>
    <x v="167"/>
    <n v="82.05"/>
    <x v="160"/>
    <x v="78"/>
    <n v="1.25"/>
    <n v="-0.82999999999999829"/>
    <n v="0.67999999999999261"/>
    <n v="1"/>
    <x v="0"/>
    <n v="1"/>
    <x v="0"/>
    <x v="1"/>
    <x v="0"/>
    <n v="3"/>
    <x v="11"/>
    <x v="121"/>
  </r>
  <r>
    <x v="10"/>
    <x v="2"/>
    <x v="4"/>
    <n v="59.63"/>
    <x v="167"/>
    <n v="55.99"/>
    <n v="0.61999999999999744"/>
    <n v="-3.0200000000000031"/>
    <n v="59.93"/>
    <x v="168"/>
    <n v="56.3"/>
    <x v="161"/>
    <x v="151"/>
    <n v="0.29999999999999716"/>
    <n v="0.89000000000000057"/>
    <n v="0.30999999999999517"/>
    <n v="1"/>
    <x v="1"/>
    <n v="1"/>
    <x v="0"/>
    <x v="0"/>
    <x v="0"/>
    <n v="2"/>
    <x v="20"/>
    <x v="122"/>
  </r>
  <r>
    <x v="10"/>
    <x v="2"/>
    <x v="4"/>
    <n v="77.11"/>
    <x v="168"/>
    <n v="75.25"/>
    <n v="-0.67000000000000171"/>
    <n v="-2.5300000000000011"/>
    <n v="77.349999999999994"/>
    <x v="169"/>
    <n v="75.349999999999994"/>
    <x v="162"/>
    <x v="152"/>
    <n v="0.23999999999999488"/>
    <n v="2.460000000000008"/>
    <n v="9.9999999999994316E-2"/>
    <n v="1"/>
    <x v="1"/>
    <n v="1"/>
    <x v="0"/>
    <x v="0"/>
    <x v="0"/>
    <n v="1"/>
    <x v="2"/>
    <x v="123"/>
  </r>
  <r>
    <x v="10"/>
    <x v="2"/>
    <x v="4"/>
    <n v="50.57"/>
    <x v="169"/>
    <n v="47.72"/>
    <n v="1.480000000000004"/>
    <n v="-1.3699999999999974"/>
    <n v="49.75"/>
    <x v="170"/>
    <n v="47.82"/>
    <x v="163"/>
    <x v="153"/>
    <n v="-0.82000000000000028"/>
    <n v="-2.5600000000000023"/>
    <n v="0.10000000000000142"/>
    <n v="0"/>
    <x v="0"/>
    <n v="1"/>
    <x v="0"/>
    <x v="0"/>
    <x v="0"/>
    <n v="3"/>
    <x v="21"/>
    <x v="124"/>
  </r>
  <r>
    <x v="10"/>
    <x v="2"/>
    <x v="4"/>
    <n v="36.29"/>
    <x v="170"/>
    <n v="31.92"/>
    <n v="1.6199999999999974"/>
    <n v="-2.75"/>
    <n v="35.31"/>
    <x v="171"/>
    <n v="31.64"/>
    <x v="164"/>
    <x v="8"/>
    <n v="-0.97999999999999687"/>
    <n v="0.31000000000000227"/>
    <n v="-0.28000000000000114"/>
    <n v="0"/>
    <x v="1"/>
    <n v="0"/>
    <x v="0"/>
    <x v="0"/>
    <x v="1"/>
    <n v="3"/>
    <x v="5"/>
    <x v="125"/>
  </r>
  <r>
    <x v="10"/>
    <x v="2"/>
    <x v="4"/>
    <n v="58.25"/>
    <x v="171"/>
    <n v="57.49"/>
    <n v="-4.0500000000000043"/>
    <n v="-4.8100000000000023"/>
    <n v="59.72"/>
    <x v="172"/>
    <n v="58.13"/>
    <x v="165"/>
    <x v="154"/>
    <n v="1.4699999999999989"/>
    <n v="-2.1499999999999986"/>
    <n v="0.64000000000000057"/>
    <n v="1"/>
    <x v="0"/>
    <n v="1"/>
    <x v="1"/>
    <x v="0"/>
    <x v="0"/>
    <n v="1"/>
    <x v="6"/>
    <x v="126"/>
  </r>
  <r>
    <x v="10"/>
    <x v="2"/>
    <x v="4"/>
    <n v="89.74"/>
    <x v="172"/>
    <n v="84.52"/>
    <n v="2.3400000000000034"/>
    <n v="-2.8799999999999955"/>
    <n v="89.82"/>
    <x v="173"/>
    <n v="84.31"/>
    <x v="27"/>
    <x v="155"/>
    <n v="7.9999999999998295E-2"/>
    <n v="2.0400000000000063"/>
    <n v="-0.20999999999999375"/>
    <n v="1"/>
    <x v="1"/>
    <n v="0"/>
    <x v="0"/>
    <x v="0"/>
    <x v="0"/>
    <n v="1"/>
    <x v="7"/>
    <x v="127"/>
  </r>
  <r>
    <x v="10"/>
    <x v="2"/>
    <x v="4"/>
    <n v="54.92"/>
    <x v="173"/>
    <n v="55.67"/>
    <n v="-2.4200000000000017"/>
    <n v="-1.6700000000000017"/>
    <n v="59.47"/>
    <x v="174"/>
    <n v="58.25"/>
    <x v="166"/>
    <x v="5"/>
    <n v="4.5499999999999972"/>
    <n v="3.6199999999999974"/>
    <n v="2.5799999999999983"/>
    <n v="1"/>
    <x v="1"/>
    <n v="1"/>
    <x v="1"/>
    <x v="0"/>
    <x v="0"/>
    <n v="2"/>
    <x v="8"/>
    <x v="128"/>
  </r>
  <r>
    <x v="10"/>
    <x v="2"/>
    <x v="4"/>
    <n v="61.31"/>
    <x v="174"/>
    <n v="54.09"/>
    <n v="2.8599999999999994"/>
    <n v="-4.3599999999999994"/>
    <n v="62.91"/>
    <x v="175"/>
    <n v="56.26"/>
    <x v="167"/>
    <x v="156"/>
    <n v="1.5999999999999943"/>
    <n v="1.3699999999999974"/>
    <n v="2.1699999999999946"/>
    <n v="1"/>
    <x v="1"/>
    <n v="1"/>
    <x v="0"/>
    <x v="0"/>
    <x v="0"/>
    <n v="3"/>
    <x v="9"/>
    <x v="129"/>
  </r>
  <r>
    <x v="11"/>
    <x v="2"/>
    <x v="6"/>
    <n v="83.7"/>
    <x v="175"/>
    <n v="80.5"/>
    <n v="2.6700000000000017"/>
    <n v="-0.53000000000000114"/>
    <n v="83.86"/>
    <x v="176"/>
    <n v="80.099999999999994"/>
    <x v="168"/>
    <x v="157"/>
    <n v="0.15999999999999659"/>
    <n v="-3.0000000000001137E-2"/>
    <n v="-0.40000000000000568"/>
    <n v="1"/>
    <x v="0"/>
    <n v="0"/>
    <x v="0"/>
    <x v="0"/>
    <x v="0"/>
    <n v="1"/>
    <x v="53"/>
    <x v="130"/>
  </r>
  <r>
    <x v="11"/>
    <x v="2"/>
    <x v="6"/>
    <n v="43.85"/>
    <x v="176"/>
    <n v="42.28"/>
    <n v="4.1099999999999994"/>
    <n v="2.5399999999999991"/>
    <n v="44.65"/>
    <x v="177"/>
    <n v="42.37"/>
    <x v="169"/>
    <x v="158"/>
    <n v="0.79999999999999716"/>
    <n v="-6.0000000000002274E-2"/>
    <n v="8.9999999999996305E-2"/>
    <n v="1"/>
    <x v="0"/>
    <n v="1"/>
    <x v="0"/>
    <x v="1"/>
    <x v="1"/>
    <n v="2"/>
    <x v="54"/>
    <x v="130"/>
  </r>
  <r>
    <x v="11"/>
    <x v="2"/>
    <x v="6"/>
    <n v="50.67"/>
    <x v="177"/>
    <n v="46.5"/>
    <n v="4.1000000000000014"/>
    <n v="-7.0000000000000284E-2"/>
    <n v="52.27"/>
    <x v="178"/>
    <n v="46.81"/>
    <x v="170"/>
    <x v="159"/>
    <n v="1.6000000000000014"/>
    <n v="-3.4699999999999989"/>
    <n v="0.31000000000000227"/>
    <n v="1"/>
    <x v="0"/>
    <n v="1"/>
    <x v="0"/>
    <x v="0"/>
    <x v="0"/>
    <n v="2"/>
    <x v="56"/>
    <x v="131"/>
  </r>
  <r>
    <x v="11"/>
    <x v="2"/>
    <x v="6"/>
    <n v="52.67"/>
    <x v="178"/>
    <n v="49.84"/>
    <n v="2.0599999999999952"/>
    <n v="-0.77000000000000313"/>
    <n v="52.37"/>
    <x v="179"/>
    <n v="50.22"/>
    <x v="171"/>
    <x v="160"/>
    <n v="-0.30000000000000426"/>
    <n v="-2.3399999999999963"/>
    <n v="0.37999999999999545"/>
    <n v="0"/>
    <x v="0"/>
    <n v="1"/>
    <x v="0"/>
    <x v="0"/>
    <x v="0"/>
    <n v="1"/>
    <x v="57"/>
    <x v="131"/>
  </r>
  <r>
    <x v="11"/>
    <x v="2"/>
    <x v="6"/>
    <n v="69.13"/>
    <x v="179"/>
    <n v="64.42"/>
    <n v="3.3999999999999915"/>
    <n v="-1.3100000000000023"/>
    <n v="69.599999999999994"/>
    <x v="180"/>
    <n v="64.11"/>
    <x v="172"/>
    <x v="161"/>
    <n v="0.46999999999999886"/>
    <n v="1.4400000000000119"/>
    <n v="-0.31000000000000227"/>
    <n v="1"/>
    <x v="1"/>
    <n v="0"/>
    <x v="0"/>
    <x v="0"/>
    <x v="0"/>
    <n v="2"/>
    <x v="3"/>
    <x v="132"/>
  </r>
  <r>
    <x v="11"/>
    <x v="2"/>
    <x v="6"/>
    <n v="71.930000000000007"/>
    <x v="180"/>
    <n v="68.69"/>
    <n v="0.90999999999999659"/>
    <n v="-2.3300000000000125"/>
    <n v="73.45"/>
    <x v="181"/>
    <n v="70.040000000000006"/>
    <x v="173"/>
    <x v="162"/>
    <n v="1.519999999999996"/>
    <n v="-2.8799999999999955"/>
    <n v="1.3500000000000085"/>
    <n v="1"/>
    <x v="0"/>
    <n v="1"/>
    <x v="0"/>
    <x v="0"/>
    <x v="0"/>
    <n v="1"/>
    <x v="4"/>
    <x v="132"/>
  </r>
  <r>
    <x v="11"/>
    <x v="2"/>
    <x v="6"/>
    <n v="71.45"/>
    <x v="181"/>
    <n v="66.650000000000006"/>
    <n v="7.9499999999999886"/>
    <n v="3.1499999999999915"/>
    <n v="72.14"/>
    <x v="182"/>
    <n v="66.81"/>
    <x v="174"/>
    <x v="163"/>
    <n v="0.68999999999999773"/>
    <n v="-3.7399999999999949"/>
    <n v="0.15999999999999659"/>
    <n v="1"/>
    <x v="0"/>
    <n v="1"/>
    <x v="0"/>
    <x v="1"/>
    <x v="1"/>
    <n v="2"/>
    <x v="29"/>
    <x v="132"/>
  </r>
  <r>
    <x v="11"/>
    <x v="2"/>
    <x v="6"/>
    <n v="84.32"/>
    <x v="182"/>
    <n v="82"/>
    <n v="2.1299999999999955"/>
    <n v="-0.18999999999999773"/>
    <n v="85.59"/>
    <x v="183"/>
    <n v="82.43"/>
    <x v="175"/>
    <x v="155"/>
    <n v="1.2700000000000102"/>
    <n v="0.54000000000000625"/>
    <n v="0.43000000000000682"/>
    <n v="1"/>
    <x v="1"/>
    <n v="1"/>
    <x v="0"/>
    <x v="0"/>
    <x v="0"/>
    <n v="1"/>
    <x v="48"/>
    <x v="133"/>
  </r>
  <r>
    <x v="11"/>
    <x v="2"/>
    <x v="6"/>
    <n v="77.91"/>
    <x v="183"/>
    <n v="71.180000000000007"/>
    <n v="5.25"/>
    <n v="-1.4799999999999898"/>
    <n v="79.3"/>
    <x v="184"/>
    <n v="72.099999999999994"/>
    <x v="176"/>
    <x v="12"/>
    <n v="1.3900000000000006"/>
    <n v="0.70999999999999375"/>
    <n v="0.91999999999998749"/>
    <n v="1"/>
    <x v="1"/>
    <n v="1"/>
    <x v="0"/>
    <x v="0"/>
    <x v="0"/>
    <n v="2"/>
    <x v="49"/>
    <x v="133"/>
  </r>
  <r>
    <x v="11"/>
    <x v="2"/>
    <x v="6"/>
    <n v="71.150000000000006"/>
    <x v="184"/>
    <n v="67.61"/>
    <n v="4.0600000000000023"/>
    <n v="0.51999999999999602"/>
    <n v="72.98"/>
    <x v="185"/>
    <n v="68.819999999999993"/>
    <x v="177"/>
    <x v="164"/>
    <n v="1.8299999999999983"/>
    <n v="2.3100000000000023"/>
    <n v="1.2099999999999937"/>
    <n v="1"/>
    <x v="1"/>
    <n v="1"/>
    <x v="0"/>
    <x v="1"/>
    <x v="0"/>
    <n v="1"/>
    <x v="58"/>
    <x v="133"/>
  </r>
  <r>
    <x v="11"/>
    <x v="2"/>
    <x v="6"/>
    <n v="61.34"/>
    <x v="185"/>
    <n v="56.44"/>
    <n v="3.9600000000000009"/>
    <n v="-0.94000000000000483"/>
    <n v="61.15"/>
    <x v="186"/>
    <n v="57.51"/>
    <x v="94"/>
    <x v="165"/>
    <n v="-0.19000000000000483"/>
    <n v="0.96999999999999886"/>
    <n v="1.0700000000000003"/>
    <n v="0"/>
    <x v="1"/>
    <n v="1"/>
    <x v="0"/>
    <x v="1"/>
    <x v="1"/>
    <n v="2"/>
    <x v="22"/>
    <x v="134"/>
  </r>
  <r>
    <x v="11"/>
    <x v="2"/>
    <x v="6"/>
    <n v="84.24"/>
    <x v="186"/>
    <n v="78.16"/>
    <n v="6.6000000000000085"/>
    <n v="0.52000000000001023"/>
    <n v="84.65"/>
    <x v="187"/>
    <n v="78.790000000000006"/>
    <x v="178"/>
    <x v="166"/>
    <n v="0.4100000000000108"/>
    <n v="2.3799999999999955"/>
    <n v="0.63000000000000966"/>
    <n v="1"/>
    <x v="1"/>
    <n v="1"/>
    <x v="0"/>
    <x v="1"/>
    <x v="0"/>
    <n v="1"/>
    <x v="23"/>
    <x v="135"/>
  </r>
  <r>
    <x v="11"/>
    <x v="2"/>
    <x v="6"/>
    <n v="69.66"/>
    <x v="187"/>
    <n v="65.680000000000007"/>
    <n v="6.0699999999999932"/>
    <n v="2.0900000000000034"/>
    <n v="70.78"/>
    <x v="188"/>
    <n v="66.260000000000005"/>
    <x v="179"/>
    <x v="141"/>
    <n v="1.1200000000000045"/>
    <n v="-2.5999999999999943"/>
    <n v="0.57999999999999829"/>
    <n v="1"/>
    <x v="0"/>
    <n v="1"/>
    <x v="0"/>
    <x v="1"/>
    <x v="0"/>
    <n v="2"/>
    <x v="24"/>
    <x v="136"/>
  </r>
  <r>
    <x v="11"/>
    <x v="2"/>
    <x v="6"/>
    <n v="77.91"/>
    <x v="188"/>
    <n v="74.930000000000007"/>
    <n v="2.4499999999999886"/>
    <n v="-0.53000000000000114"/>
    <n v="80.17"/>
    <x v="189"/>
    <n v="75.45"/>
    <x v="31"/>
    <x v="167"/>
    <n v="2.2600000000000051"/>
    <n v="0.89000000000000057"/>
    <n v="0.51999999999999602"/>
    <n v="1"/>
    <x v="1"/>
    <n v="1"/>
    <x v="0"/>
    <x v="0"/>
    <x v="0"/>
    <n v="1"/>
    <x v="25"/>
    <x v="137"/>
  </r>
  <r>
    <x v="11"/>
    <x v="2"/>
    <x v="6"/>
    <n v="50.77"/>
    <x v="31"/>
    <n v="46.08"/>
    <n v="2.730000000000004"/>
    <n v="-1.9600000000000009"/>
    <n v="50.74"/>
    <x v="190"/>
    <n v="46.87"/>
    <x v="180"/>
    <x v="168"/>
    <n v="-3.0000000000001137E-2"/>
    <n v="3.009999999999998"/>
    <n v="0.78999999999999915"/>
    <n v="0"/>
    <x v="1"/>
    <n v="1"/>
    <x v="0"/>
    <x v="1"/>
    <x v="1"/>
    <n v="2"/>
    <x v="30"/>
    <x v="136"/>
  </r>
  <r>
    <x v="11"/>
    <x v="2"/>
    <x v="6"/>
    <n v="50.82"/>
    <x v="68"/>
    <n v="47.41"/>
    <n v="1.3200000000000003"/>
    <n v="-2.0900000000000034"/>
    <n v="52.74"/>
    <x v="191"/>
    <n v="48.02"/>
    <x v="181"/>
    <x v="9"/>
    <n v="1.9200000000000017"/>
    <n v="0.72000000000000597"/>
    <n v="0.61000000000000654"/>
    <n v="1"/>
    <x v="1"/>
    <n v="1"/>
    <x v="0"/>
    <x v="0"/>
    <x v="1"/>
    <n v="2"/>
    <x v="8"/>
    <x v="138"/>
  </r>
  <r>
    <x v="11"/>
    <x v="2"/>
    <x v="6"/>
    <n v="66.33"/>
    <x v="53"/>
    <n v="62.67"/>
    <n v="3.7999999999999972"/>
    <n v="0.14000000000000057"/>
    <n v="66.760000000000005"/>
    <x v="192"/>
    <n v="62.98"/>
    <x v="182"/>
    <x v="169"/>
    <n v="0.43000000000000682"/>
    <n v="2.0600000000000023"/>
    <n v="0.30999999999999517"/>
    <n v="1"/>
    <x v="1"/>
    <n v="1"/>
    <x v="0"/>
    <x v="1"/>
    <x v="0"/>
    <n v="2"/>
    <x v="9"/>
    <x v="139"/>
  </r>
  <r>
    <x v="11"/>
    <x v="2"/>
    <x v="6"/>
    <n v="85.98"/>
    <x v="189"/>
    <n v="78.92"/>
    <n v="5.7199999999999989"/>
    <n v="-1.3400000000000034"/>
    <n v="87.06"/>
    <x v="193"/>
    <n v="79.64"/>
    <x v="183"/>
    <x v="170"/>
    <n v="1.0799999999999983"/>
    <n v="3.6200000000000045"/>
    <n v="0.71999999999999886"/>
    <n v="1"/>
    <x v="1"/>
    <n v="1"/>
    <x v="0"/>
    <x v="1"/>
    <x v="0"/>
    <n v="2"/>
    <x v="26"/>
    <x v="140"/>
  </r>
  <r>
    <x v="11"/>
    <x v="2"/>
    <x v="6"/>
    <n v="87.07"/>
    <x v="190"/>
    <n v="78.91"/>
    <n v="8.7900000000000063"/>
    <n v="0.63000000000000966"/>
    <n v="87.65"/>
    <x v="187"/>
    <n v="79.510000000000005"/>
    <x v="184"/>
    <x v="55"/>
    <n v="0.58000000000001251"/>
    <n v="-0.56000000000000227"/>
    <n v="0.60000000000000853"/>
    <n v="1"/>
    <x v="0"/>
    <n v="1"/>
    <x v="0"/>
    <x v="1"/>
    <x v="0"/>
    <n v="2"/>
    <x v="27"/>
    <x v="140"/>
  </r>
  <r>
    <x v="11"/>
    <x v="2"/>
    <x v="6"/>
    <n v="68.13"/>
    <x v="191"/>
    <n v="60.07"/>
    <n v="7.07"/>
    <n v="-0.98999999999999488"/>
    <n v="69.709999999999994"/>
    <x v="194"/>
    <n v="61.18"/>
    <x v="160"/>
    <x v="171"/>
    <n v="1.5799999999999983"/>
    <n v="1.1400000000000006"/>
    <n v="1.1099999999999994"/>
    <n v="1"/>
    <x v="1"/>
    <n v="1"/>
    <x v="0"/>
    <x v="0"/>
    <x v="0"/>
    <n v="2"/>
    <x v="36"/>
    <x v="140"/>
  </r>
  <r>
    <x v="12"/>
    <x v="2"/>
    <x v="7"/>
    <n v="79.17"/>
    <x v="192"/>
    <n v="80.099999999999994"/>
    <n v="-6.289999999999992"/>
    <n v="-5.3599999999999994"/>
    <n v="78.83"/>
    <x v="195"/>
    <n v="80.56"/>
    <x v="185"/>
    <x v="172"/>
    <n v="-0.34000000000000341"/>
    <n v="-2.5499999999999972"/>
    <n v="0.46000000000000796"/>
    <n v="0"/>
    <x v="0"/>
    <n v="1"/>
    <x v="1"/>
    <x v="0"/>
    <x v="0"/>
    <n v="1"/>
    <x v="53"/>
    <x v="141"/>
  </r>
  <r>
    <x v="12"/>
    <x v="2"/>
    <x v="7"/>
    <n v="67.63"/>
    <x v="193"/>
    <n v="61.26"/>
    <n v="2.5"/>
    <n v="-3.8699999999999974"/>
    <n v="69.67"/>
    <x v="196"/>
    <n v="61.98"/>
    <x v="186"/>
    <x v="173"/>
    <n v="2.0400000000000063"/>
    <n v="3.7899999999999991"/>
    <n v="0.71999999999999886"/>
    <n v="1"/>
    <x v="1"/>
    <n v="1"/>
    <x v="0"/>
    <x v="0"/>
    <x v="0"/>
    <n v="3"/>
    <x v="54"/>
    <x v="142"/>
  </r>
  <r>
    <x v="12"/>
    <x v="2"/>
    <x v="7"/>
    <n v="49.71"/>
    <x v="194"/>
    <n v="59.42"/>
    <n v="-16.490000000000002"/>
    <n v="-6.7800000000000011"/>
    <n v="50.85"/>
    <x v="197"/>
    <n v="59.53"/>
    <x v="187"/>
    <x v="174"/>
    <n v="1.1400000000000006"/>
    <n v="-2.4299999999999997"/>
    <n v="0.10999999999999943"/>
    <n v="1"/>
    <x v="0"/>
    <n v="1"/>
    <x v="1"/>
    <x v="0"/>
    <x v="0"/>
    <n v="1"/>
    <x v="2"/>
    <x v="143"/>
  </r>
  <r>
    <x v="12"/>
    <x v="2"/>
    <x v="7"/>
    <n v="78.150000000000006"/>
    <x v="13"/>
    <n v="72.849999999999994"/>
    <n v="1.0300000000000011"/>
    <n v="-4.2700000000000102"/>
    <n v="78.31"/>
    <x v="198"/>
    <n v="72.900000000000006"/>
    <x v="188"/>
    <x v="175"/>
    <n v="0.15999999999999659"/>
    <n v="2.210000000000008"/>
    <n v="5.0000000000011369E-2"/>
    <n v="1"/>
    <x v="1"/>
    <n v="1"/>
    <x v="0"/>
    <x v="0"/>
    <x v="0"/>
    <n v="2"/>
    <x v="3"/>
    <x v="144"/>
  </r>
  <r>
    <x v="12"/>
    <x v="2"/>
    <x v="7"/>
    <n v="65.099999999999994"/>
    <x v="195"/>
    <n v="63.77"/>
    <n v="-7.0600000000000023"/>
    <n v="-8.3899999999999935"/>
    <n v="63.66"/>
    <x v="199"/>
    <n v="63.79"/>
    <x v="189"/>
    <x v="176"/>
    <n v="-1.4399999999999977"/>
    <n v="-2.1099999999999994"/>
    <n v="1.9999999999996021E-2"/>
    <n v="0"/>
    <x v="0"/>
    <n v="1"/>
    <x v="1"/>
    <x v="0"/>
    <x v="0"/>
    <n v="1"/>
    <x v="4"/>
    <x v="144"/>
  </r>
  <r>
    <x v="12"/>
    <x v="2"/>
    <x v="7"/>
    <n v="70.77"/>
    <x v="196"/>
    <n v="73.94"/>
    <n v="-2.4399999999999977"/>
    <n v="0.73000000000000398"/>
    <n v="73.180000000000007"/>
    <x v="200"/>
    <n v="74.59"/>
    <x v="190"/>
    <x v="96"/>
    <n v="2.4100000000000108"/>
    <n v="-2.2600000000000051"/>
    <n v="0.65000000000000568"/>
    <n v="1"/>
    <x v="0"/>
    <n v="1"/>
    <x v="1"/>
    <x v="1"/>
    <x v="0"/>
    <n v="1"/>
    <x v="5"/>
    <x v="145"/>
  </r>
  <r>
    <x v="12"/>
    <x v="2"/>
    <x v="7"/>
    <n v="75.459999999999994"/>
    <x v="197"/>
    <n v="75.760000000000005"/>
    <n v="-3.25"/>
    <n v="-2.9499999999999886"/>
    <n v="75.989999999999995"/>
    <x v="195"/>
    <n v="76.16"/>
    <x v="191"/>
    <x v="177"/>
    <n v="0.53000000000000114"/>
    <n v="-1.25"/>
    <n v="0.39999999999999147"/>
    <n v="1"/>
    <x v="0"/>
    <n v="1"/>
    <x v="1"/>
    <x v="0"/>
    <x v="0"/>
    <n v="1"/>
    <x v="22"/>
    <x v="146"/>
  </r>
  <r>
    <x v="12"/>
    <x v="2"/>
    <x v="7"/>
    <n v="60.31"/>
    <x v="198"/>
    <n v="55.88"/>
    <n v="1.259999999999998"/>
    <n v="-3.1700000000000017"/>
    <n v="61"/>
    <x v="201"/>
    <n v="56.61"/>
    <x v="192"/>
    <x v="178"/>
    <n v="0.68999999999999773"/>
    <n v="-4.18"/>
    <n v="0.72999999999999687"/>
    <n v="1"/>
    <x v="0"/>
    <n v="1"/>
    <x v="0"/>
    <x v="0"/>
    <x v="0"/>
    <n v="1"/>
    <x v="23"/>
    <x v="147"/>
  </r>
  <r>
    <x v="12"/>
    <x v="2"/>
    <x v="7"/>
    <n v="48.37"/>
    <x v="199"/>
    <n v="51.32"/>
    <n v="-7.8100000000000023"/>
    <n v="-4.8599999999999994"/>
    <n v="55.55"/>
    <x v="202"/>
    <n v="54.66"/>
    <x v="193"/>
    <x v="179"/>
    <n v="7.18"/>
    <n v="3.7600000000000051"/>
    <n v="3.3399999999999963"/>
    <n v="1"/>
    <x v="1"/>
    <n v="1"/>
    <x v="1"/>
    <x v="0"/>
    <x v="0"/>
    <n v="1"/>
    <x v="24"/>
    <x v="141"/>
  </r>
  <r>
    <x v="12"/>
    <x v="2"/>
    <x v="7"/>
    <n v="30.56"/>
    <x v="200"/>
    <n v="30.94"/>
    <n v="-3.16"/>
    <n v="-2.7799999999999976"/>
    <n v="33.909999999999997"/>
    <x v="203"/>
    <n v="32.380000000000003"/>
    <x v="194"/>
    <x v="180"/>
    <n v="3.3499999999999979"/>
    <n v="-3.3300000000000018"/>
    <n v="1.4400000000000013"/>
    <n v="1"/>
    <x v="0"/>
    <n v="1"/>
    <x v="1"/>
    <x v="0"/>
    <x v="0"/>
    <n v="1"/>
    <x v="25"/>
    <x v="148"/>
  </r>
  <r>
    <x v="12"/>
    <x v="2"/>
    <x v="7"/>
    <n v="66.56"/>
    <x v="201"/>
    <n v="63.06"/>
    <n v="3.4299999999999926"/>
    <n v="-7.000000000000739E-2"/>
    <n v="68.12"/>
    <x v="204"/>
    <n v="64.08"/>
    <x v="195"/>
    <x v="181"/>
    <n v="1.5600000000000023"/>
    <n v="-1.1899999999999977"/>
    <n v="1.019999999999996"/>
    <n v="1"/>
    <x v="0"/>
    <n v="1"/>
    <x v="0"/>
    <x v="0"/>
    <x v="0"/>
    <n v="2"/>
    <x v="31"/>
    <x v="144"/>
  </r>
  <r>
    <x v="12"/>
    <x v="2"/>
    <x v="7"/>
    <n v="68.459999999999994"/>
    <x v="202"/>
    <n v="65.040000000000006"/>
    <n v="-3.5000000000000071"/>
    <n v="-6.9199999999999946"/>
    <n v="69.64"/>
    <x v="205"/>
    <n v="66.489999999999995"/>
    <x v="196"/>
    <x v="182"/>
    <n v="1.1800000000000068"/>
    <n v="8.1600000000000037"/>
    <n v="1.4499999999999886"/>
    <n v="1"/>
    <x v="1"/>
    <n v="1"/>
    <x v="0"/>
    <x v="1"/>
    <x v="0"/>
    <n v="1"/>
    <x v="32"/>
    <x v="149"/>
  </r>
  <r>
    <x v="12"/>
    <x v="2"/>
    <x v="7"/>
    <n v="73.06"/>
    <x v="203"/>
    <n v="69.349999999999994"/>
    <n v="3.0900000000000034"/>
    <n v="-0.62000000000000455"/>
    <n v="78.36"/>
    <x v="198"/>
    <n v="72"/>
    <x v="197"/>
    <x v="183"/>
    <n v="5.2999999999999972"/>
    <n v="3.6500000000000057"/>
    <n v="2.6500000000000057"/>
    <n v="1"/>
    <x v="1"/>
    <n v="1"/>
    <x v="0"/>
    <x v="0"/>
    <x v="1"/>
    <n v="1"/>
    <x v="50"/>
    <x v="150"/>
  </r>
  <r>
    <x v="12"/>
    <x v="2"/>
    <x v="7"/>
    <n v="42.89"/>
    <x v="204"/>
    <n v="38.299999999999997"/>
    <n v="3.8800000000000026"/>
    <n v="-0.71000000000000085"/>
    <n v="48.51"/>
    <x v="206"/>
    <n v="40.51"/>
    <x v="55"/>
    <x v="184"/>
    <n v="5.6199999999999974"/>
    <n v="6.57"/>
    <n v="2.2100000000000009"/>
    <n v="1"/>
    <x v="1"/>
    <n v="1"/>
    <x v="0"/>
    <x v="1"/>
    <x v="1"/>
    <n v="3"/>
    <x v="51"/>
    <x v="150"/>
  </r>
  <r>
    <x v="12"/>
    <x v="2"/>
    <x v="7"/>
    <n v="51.74"/>
    <x v="205"/>
    <n v="46.03"/>
    <n v="7.3599999999999994"/>
    <n v="1.6499999999999986"/>
    <n v="56.75"/>
    <x v="207"/>
    <n v="48.2"/>
    <x v="198"/>
    <x v="72"/>
    <n v="5.009999999999998"/>
    <n v="4.7100000000000009"/>
    <n v="2.1700000000000017"/>
    <n v="1"/>
    <x v="1"/>
    <n v="1"/>
    <x v="0"/>
    <x v="1"/>
    <x v="1"/>
    <n v="1"/>
    <x v="65"/>
    <x v="151"/>
  </r>
  <r>
    <x v="13"/>
    <x v="2"/>
    <x v="8"/>
    <n v="71.98"/>
    <x v="206"/>
    <n v="72.239999999999995"/>
    <n v="-0.14000000000000057"/>
    <n v="0.11999999999999034"/>
    <n v="73.599999999999994"/>
    <x v="208"/>
    <n v="72.61"/>
    <x v="199"/>
    <x v="185"/>
    <n v="1.6199999999999903"/>
    <n v="-8.9799999999999969"/>
    <n v="0.37000000000000455"/>
    <n v="1"/>
    <x v="0"/>
    <n v="1"/>
    <x v="1"/>
    <x v="1"/>
    <x v="0"/>
    <n v="1"/>
    <x v="53"/>
    <x v="111"/>
  </r>
  <r>
    <x v="13"/>
    <x v="2"/>
    <x v="8"/>
    <n v="51.82"/>
    <x v="207"/>
    <n v="52.29"/>
    <n v="-3.1000000000000014"/>
    <n v="-2.6300000000000026"/>
    <n v="56.28"/>
    <x v="209"/>
    <n v="54.93"/>
    <x v="200"/>
    <x v="14"/>
    <n v="4.4600000000000009"/>
    <n v="4.0399999999999991"/>
    <n v="2.6400000000000006"/>
    <n v="1"/>
    <x v="1"/>
    <n v="1"/>
    <x v="1"/>
    <x v="0"/>
    <x v="0"/>
    <n v="1"/>
    <x v="54"/>
    <x v="152"/>
  </r>
  <r>
    <x v="13"/>
    <x v="2"/>
    <x v="8"/>
    <n v="56.58"/>
    <x v="208"/>
    <n v="58.14"/>
    <n v="-6.9200000000000017"/>
    <n v="-5.3599999999999994"/>
    <n v="58.5"/>
    <x v="210"/>
    <n v="59.24"/>
    <x v="10"/>
    <x v="186"/>
    <n v="1.9200000000000017"/>
    <n v="6.9500000000000028"/>
    <n v="1.1000000000000014"/>
    <n v="1"/>
    <x v="1"/>
    <n v="1"/>
    <x v="1"/>
    <x v="0"/>
    <x v="0"/>
    <n v="1"/>
    <x v="55"/>
    <x v="152"/>
  </r>
  <r>
    <x v="13"/>
    <x v="2"/>
    <x v="8"/>
    <n v="63.57"/>
    <x v="209"/>
    <n v="67.91"/>
    <n v="-6.8099999999999952"/>
    <n v="-2.4699999999999989"/>
    <n v="64.53"/>
    <x v="211"/>
    <n v="69.88"/>
    <x v="201"/>
    <x v="187"/>
    <n v="0.96000000000000085"/>
    <n v="10.759999999999998"/>
    <n v="1.9699999999999989"/>
    <n v="1"/>
    <x v="1"/>
    <n v="1"/>
    <x v="0"/>
    <x v="1"/>
    <x v="0"/>
    <n v="1"/>
    <x v="56"/>
    <x v="153"/>
  </r>
  <r>
    <x v="13"/>
    <x v="2"/>
    <x v="8"/>
    <n v="54.72"/>
    <x v="210"/>
    <n v="56.68"/>
    <n v="-1.490000000000002"/>
    <n v="0.46999999999999886"/>
    <n v="57.1"/>
    <x v="212"/>
    <n v="59.33"/>
    <x v="202"/>
    <x v="188"/>
    <n v="2.3800000000000026"/>
    <n v="4.5100000000000051"/>
    <n v="2.6499999999999986"/>
    <n v="1"/>
    <x v="1"/>
    <n v="1"/>
    <x v="0"/>
    <x v="1"/>
    <x v="0"/>
    <n v="1"/>
    <x v="57"/>
    <x v="153"/>
  </r>
  <r>
    <x v="13"/>
    <x v="2"/>
    <x v="8"/>
    <n v="60.49"/>
    <x v="211"/>
    <n v="60.65"/>
    <n v="-7.75"/>
    <n v="-7.5900000000000034"/>
    <n v="57.78"/>
    <x v="213"/>
    <n v="61.83"/>
    <x v="203"/>
    <x v="189"/>
    <n v="-2.7100000000000009"/>
    <n v="10.030000000000001"/>
    <n v="1.1799999999999997"/>
    <n v="0"/>
    <x v="1"/>
    <n v="1"/>
    <x v="0"/>
    <x v="1"/>
    <x v="1"/>
    <n v="2"/>
    <x v="21"/>
    <x v="154"/>
  </r>
  <r>
    <x v="13"/>
    <x v="2"/>
    <x v="8"/>
    <n v="70.849999999999994"/>
    <x v="212"/>
    <n v="71.08"/>
    <n v="-1.5799999999999983"/>
    <n v="-1.3499999999999943"/>
    <n v="72.27"/>
    <x v="214"/>
    <n v="71.319999999999993"/>
    <x v="204"/>
    <x v="190"/>
    <n v="1.4200000000000017"/>
    <n v="5.5999999999999943"/>
    <n v="0.23999999999999488"/>
    <n v="1"/>
    <x v="1"/>
    <n v="1"/>
    <x v="0"/>
    <x v="1"/>
    <x v="0"/>
    <n v="2"/>
    <x v="48"/>
    <x v="155"/>
  </r>
  <r>
    <x v="13"/>
    <x v="2"/>
    <x v="8"/>
    <n v="54.58"/>
    <x v="213"/>
    <n v="54.95"/>
    <n v="-5.6600000000000037"/>
    <n v="-5.2899999999999991"/>
    <n v="56.16"/>
    <x v="215"/>
    <n v="57.05"/>
    <x v="205"/>
    <x v="191"/>
    <n v="1.5799999999999983"/>
    <n v="9.6499999999999986"/>
    <n v="2.0999999999999943"/>
    <n v="1"/>
    <x v="1"/>
    <n v="1"/>
    <x v="0"/>
    <x v="1"/>
    <x v="0"/>
    <n v="1"/>
    <x v="49"/>
    <x v="155"/>
  </r>
  <r>
    <x v="13"/>
    <x v="2"/>
    <x v="8"/>
    <n v="52.13"/>
    <x v="214"/>
    <n v="55.13"/>
    <n v="-7.8800000000000026"/>
    <n v="-4.8800000000000026"/>
    <n v="57.02"/>
    <x v="210"/>
    <n v="57.3"/>
    <x v="206"/>
    <x v="192"/>
    <n v="4.8900000000000006"/>
    <n v="10.920000000000002"/>
    <n v="2.1699999999999946"/>
    <n v="1"/>
    <x v="1"/>
    <n v="1"/>
    <x v="0"/>
    <x v="1"/>
    <x v="0"/>
    <n v="1"/>
    <x v="58"/>
    <x v="155"/>
  </r>
  <r>
    <x v="13"/>
    <x v="2"/>
    <x v="8"/>
    <n v="65.77"/>
    <x v="215"/>
    <n v="66.75"/>
    <n v="-10.950000000000003"/>
    <n v="-9.9699999999999989"/>
    <n v="64.59"/>
    <x v="216"/>
    <n v="67.41"/>
    <x v="207"/>
    <x v="193"/>
    <n v="-1.1799999999999926"/>
    <n v="19.870000000000005"/>
    <n v="0.65999999999999659"/>
    <n v="0"/>
    <x v="1"/>
    <n v="1"/>
    <x v="0"/>
    <x v="1"/>
    <x v="0"/>
    <n v="2"/>
    <x v="6"/>
    <x v="155"/>
  </r>
  <r>
    <x v="13"/>
    <x v="2"/>
    <x v="8"/>
    <n v="70.180000000000007"/>
    <x v="216"/>
    <n v="72.5"/>
    <n v="-2.2399999999999949"/>
    <n v="7.9999999999998295E-2"/>
    <n v="70.73"/>
    <x v="217"/>
    <n v="74.680000000000007"/>
    <x v="208"/>
    <x v="194"/>
    <n v="0.54999999999999716"/>
    <n v="1.2199999999999989"/>
    <n v="2.1800000000000068"/>
    <n v="1"/>
    <x v="1"/>
    <n v="1"/>
    <x v="1"/>
    <x v="1"/>
    <x v="0"/>
    <n v="1"/>
    <x v="7"/>
    <x v="156"/>
  </r>
  <r>
    <x v="13"/>
    <x v="2"/>
    <x v="8"/>
    <n v="75.83"/>
    <x v="217"/>
    <n v="70.61"/>
    <n v="3.3700000000000045"/>
    <n v="-1.8499999999999943"/>
    <n v="71.900000000000006"/>
    <x v="218"/>
    <n v="68.760000000000005"/>
    <x v="209"/>
    <x v="195"/>
    <n v="-3.9299999999999926"/>
    <n v="-4.9699999999999989"/>
    <n v="-1.8499999999999943"/>
    <n v="0"/>
    <x v="0"/>
    <n v="0"/>
    <x v="0"/>
    <x v="0"/>
    <x v="0"/>
    <n v="2"/>
    <x v="8"/>
    <x v="157"/>
  </r>
  <r>
    <x v="13"/>
    <x v="2"/>
    <x v="8"/>
    <n v="49.16"/>
    <x v="218"/>
    <n v="49.07"/>
    <n v="-6.0499999999999972"/>
    <n v="-6.1399999999999935"/>
    <n v="48.36"/>
    <x v="219"/>
    <n v="49.8"/>
    <x v="210"/>
    <x v="196"/>
    <n v="-0.79999999999999716"/>
    <n v="0.89999999999999858"/>
    <n v="0.72999999999999687"/>
    <n v="0"/>
    <x v="1"/>
    <n v="1"/>
    <x v="1"/>
    <x v="0"/>
    <x v="1"/>
    <n v="2"/>
    <x v="50"/>
    <x v="158"/>
  </r>
  <r>
    <x v="13"/>
    <x v="2"/>
    <x v="8"/>
    <n v="43.84"/>
    <x v="219"/>
    <n v="41.86"/>
    <n v="0.60000000000000142"/>
    <n v="-1.3800000000000026"/>
    <n v="48.23"/>
    <x v="220"/>
    <n v="43.27"/>
    <x v="211"/>
    <x v="107"/>
    <n v="4.3899999999999935"/>
    <n v="5.4499999999999957"/>
    <n v="1.4100000000000037"/>
    <n v="1"/>
    <x v="1"/>
    <n v="1"/>
    <x v="0"/>
    <x v="0"/>
    <x v="1"/>
    <n v="2"/>
    <x v="51"/>
    <x v="158"/>
  </r>
  <r>
    <x v="13"/>
    <x v="2"/>
    <x v="8"/>
    <n v="53.26"/>
    <x v="220"/>
    <n v="57.99"/>
    <n v="-6.5600000000000023"/>
    <n v="-1.8299999999999983"/>
    <n v="49.1"/>
    <x v="221"/>
    <n v="60.27"/>
    <x v="212"/>
    <x v="197"/>
    <n v="-4.1599999999999966"/>
    <n v="-20.63"/>
    <n v="2.2800000000000011"/>
    <n v="0"/>
    <x v="0"/>
    <n v="1"/>
    <x v="1"/>
    <x v="0"/>
    <x v="0"/>
    <n v="1"/>
    <x v="10"/>
    <x v="159"/>
  </r>
  <r>
    <x v="13"/>
    <x v="2"/>
    <x v="8"/>
    <n v="37.229999999999997"/>
    <x v="221"/>
    <n v="33.21"/>
    <n v="-1.740000000000002"/>
    <n v="-5.759999999999998"/>
    <n v="46.11"/>
    <x v="222"/>
    <n v="33.85"/>
    <x v="213"/>
    <x v="198"/>
    <n v="8.8800000000000026"/>
    <n v="8.3299999999999983"/>
    <n v="0.64000000000000057"/>
    <n v="1"/>
    <x v="1"/>
    <n v="1"/>
    <x v="0"/>
    <x v="0"/>
    <x v="1"/>
    <n v="3"/>
    <x v="11"/>
    <x v="160"/>
  </r>
  <r>
    <x v="14"/>
    <x v="3"/>
    <x v="0"/>
    <n v="63.28"/>
    <x v="222"/>
    <n v="61.47"/>
    <n v="-1.8500000000000014"/>
    <n v="-3.6600000000000037"/>
    <n v="62.86"/>
    <x v="223"/>
    <n v="61.62"/>
    <x v="214"/>
    <x v="110"/>
    <n v="-0.42000000000000171"/>
    <n v="0.94000000000000483"/>
    <n v="0.14999999999999858"/>
    <n v="0"/>
    <x v="1"/>
    <n v="1"/>
    <x v="1"/>
    <x v="0"/>
    <x v="0"/>
    <n v="4"/>
    <x v="41"/>
    <x v="161"/>
  </r>
  <r>
    <x v="14"/>
    <x v="3"/>
    <x v="0"/>
    <n v="46.03"/>
    <x v="223"/>
    <n v="49.16"/>
    <n v="-6.9099999999999966"/>
    <n v="-3.7800000000000011"/>
    <n v="45.58"/>
    <x v="224"/>
    <n v="48.91"/>
    <x v="215"/>
    <x v="199"/>
    <n v="-0.45000000000000284"/>
    <n v="-1.1000000000000014"/>
    <n v="-0.25"/>
    <n v="0"/>
    <x v="0"/>
    <n v="0"/>
    <x v="1"/>
    <x v="0"/>
    <x v="0"/>
    <n v="3"/>
    <x v="42"/>
    <x v="162"/>
  </r>
  <r>
    <x v="14"/>
    <x v="3"/>
    <x v="0"/>
    <n v="95.24"/>
    <x v="224"/>
    <n v="93.22"/>
    <n v="1.8799999999999955"/>
    <n v="-0.14000000000000057"/>
    <n v="95.13"/>
    <x v="225"/>
    <n v="92.82"/>
    <x v="216"/>
    <x v="200"/>
    <n v="-0.10999999999999943"/>
    <n v="0.96999999999999886"/>
    <n v="-0.40000000000000568"/>
    <n v="0"/>
    <x v="1"/>
    <n v="0"/>
    <x v="0"/>
    <x v="1"/>
    <x v="0"/>
    <n v="2"/>
    <x v="43"/>
    <x v="162"/>
  </r>
  <r>
    <x v="14"/>
    <x v="3"/>
    <x v="0"/>
    <n v="82.18"/>
    <x v="225"/>
    <n v="82.53"/>
    <n v="-2.1700000000000017"/>
    <n v="-1.8200000000000074"/>
    <n v="83.49"/>
    <x v="226"/>
    <n v="83.7"/>
    <x v="217"/>
    <x v="201"/>
    <n v="1.3099999999999881"/>
    <n v="1.6800000000000068"/>
    <n v="1.1700000000000017"/>
    <n v="1"/>
    <x v="1"/>
    <n v="1"/>
    <x v="1"/>
    <x v="0"/>
    <x v="0"/>
    <n v="3"/>
    <x v="44"/>
    <x v="163"/>
  </r>
  <r>
    <x v="14"/>
    <x v="3"/>
    <x v="0"/>
    <n v="61.95"/>
    <x v="226"/>
    <n v="61.92"/>
    <n v="-3.1099999999999994"/>
    <n v="-3.1400000000000006"/>
    <n v="65.41"/>
    <x v="227"/>
    <n v="64.5"/>
    <x v="218"/>
    <x v="112"/>
    <n v="3.4599999999999937"/>
    <n v="4.75"/>
    <n v="2.5799999999999983"/>
    <n v="1"/>
    <x v="1"/>
    <n v="1"/>
    <x v="1"/>
    <x v="0"/>
    <x v="0"/>
    <n v="3"/>
    <x v="45"/>
    <x v="163"/>
  </r>
  <r>
    <x v="14"/>
    <x v="3"/>
    <x v="0"/>
    <n v="49.58"/>
    <x v="227"/>
    <n v="49.25"/>
    <n v="-1.8299999999999983"/>
    <n v="-2.1599999999999966"/>
    <n v="51.29"/>
    <x v="228"/>
    <n v="51.01"/>
    <x v="219"/>
    <x v="202"/>
    <n v="1.7100000000000009"/>
    <n v="0.18999999999999773"/>
    <n v="1.759999999999998"/>
    <n v="1"/>
    <x v="1"/>
    <n v="1"/>
    <x v="1"/>
    <x v="0"/>
    <x v="0"/>
    <n v="3"/>
    <x v="46"/>
    <x v="163"/>
  </r>
  <r>
    <x v="14"/>
    <x v="3"/>
    <x v="0"/>
    <n v="57.92"/>
    <x v="228"/>
    <n v="59.43"/>
    <n v="-4.490000000000002"/>
    <n v="-2.980000000000004"/>
    <n v="58.48"/>
    <x v="229"/>
    <n v="59.34"/>
    <x v="220"/>
    <x v="22"/>
    <n v="0.55999999999999517"/>
    <n v="1.8400000000000034"/>
    <n v="-8.9999999999996305E-2"/>
    <n v="1"/>
    <x v="1"/>
    <n v="0"/>
    <x v="1"/>
    <x v="0"/>
    <x v="0"/>
    <n v="3"/>
    <x v="47"/>
    <x v="163"/>
  </r>
  <r>
    <x v="14"/>
    <x v="3"/>
    <x v="0"/>
    <n v="63.02"/>
    <x v="229"/>
    <n v="59.86"/>
    <n v="0.98000000000000398"/>
    <n v="-2.1799999999999997"/>
    <n v="64.34"/>
    <x v="230"/>
    <n v="61.2"/>
    <x v="221"/>
    <x v="163"/>
    <n v="1.3200000000000003"/>
    <n v="2.2199999999999989"/>
    <n v="1.3400000000000034"/>
    <n v="1"/>
    <x v="1"/>
    <n v="1"/>
    <x v="0"/>
    <x v="0"/>
    <x v="0"/>
    <n v="1"/>
    <x v="3"/>
    <x v="164"/>
  </r>
  <r>
    <x v="14"/>
    <x v="3"/>
    <x v="0"/>
    <n v="50.31"/>
    <x v="230"/>
    <n v="50.44"/>
    <n v="-4.7899999999999991"/>
    <n v="-4.6600000000000037"/>
    <n v="51.37"/>
    <x v="80"/>
    <n v="51.44"/>
    <x v="222"/>
    <x v="203"/>
    <n v="1.0599999999999952"/>
    <n v="2.759999999999998"/>
    <n v="1"/>
    <n v="1"/>
    <x v="1"/>
    <n v="1"/>
    <x v="1"/>
    <x v="0"/>
    <x v="0"/>
    <n v="1"/>
    <x v="4"/>
    <x v="164"/>
  </r>
  <r>
    <x v="14"/>
    <x v="3"/>
    <x v="0"/>
    <n v="65.400000000000006"/>
    <x v="231"/>
    <n v="62.29"/>
    <n v="-3.8900000000000006"/>
    <n v="-7.0000000000000071"/>
    <n v="67.17"/>
    <x v="231"/>
    <n v="63.98"/>
    <x v="223"/>
    <x v="76"/>
    <n v="1.769999999999996"/>
    <n v="7.3000000000000043"/>
    <n v="1.6899999999999977"/>
    <n v="1"/>
    <x v="1"/>
    <n v="1"/>
    <x v="0"/>
    <x v="0"/>
    <x v="0"/>
    <n v="1"/>
    <x v="48"/>
    <x v="165"/>
  </r>
  <r>
    <x v="14"/>
    <x v="3"/>
    <x v="0"/>
    <n v="65.69"/>
    <x v="232"/>
    <n v="61.45"/>
    <n v="-1.6700000000000017"/>
    <n v="-5.9099999999999966"/>
    <n v="67.040000000000006"/>
    <x v="232"/>
    <n v="62.8"/>
    <x v="224"/>
    <x v="46"/>
    <n v="1.3500000000000085"/>
    <n v="6.5499999999999972"/>
    <n v="1.3499999999999943"/>
    <n v="1"/>
    <x v="1"/>
    <n v="1"/>
    <x v="0"/>
    <x v="0"/>
    <x v="0"/>
    <n v="1"/>
    <x v="49"/>
    <x v="165"/>
  </r>
  <r>
    <x v="14"/>
    <x v="3"/>
    <x v="0"/>
    <n v="69.760000000000005"/>
    <x v="233"/>
    <n v="72.849999999999994"/>
    <n v="-6.9299999999999926"/>
    <n v="-3.8400000000000034"/>
    <n v="70.64"/>
    <x v="233"/>
    <n v="73.11"/>
    <x v="225"/>
    <x v="204"/>
    <n v="0.87999999999999545"/>
    <n v="4.4699999999999989"/>
    <n v="0.26000000000000512"/>
    <n v="1"/>
    <x v="1"/>
    <n v="1"/>
    <x v="1"/>
    <x v="0"/>
    <x v="0"/>
    <n v="2"/>
    <x v="6"/>
    <x v="166"/>
  </r>
  <r>
    <x v="14"/>
    <x v="3"/>
    <x v="0"/>
    <n v="49.28"/>
    <x v="234"/>
    <n v="46.16"/>
    <n v="-1.7099999999999937"/>
    <n v="-4.8299999999999983"/>
    <n v="51.17"/>
    <x v="234"/>
    <n v="47.49"/>
    <x v="226"/>
    <x v="205"/>
    <n v="1.8900000000000006"/>
    <n v="5.3699999999999974"/>
    <n v="1.3300000000000054"/>
    <n v="1"/>
    <x v="1"/>
    <n v="1"/>
    <x v="0"/>
    <x v="0"/>
    <x v="0"/>
    <n v="2"/>
    <x v="7"/>
    <x v="167"/>
  </r>
  <r>
    <x v="14"/>
    <x v="3"/>
    <x v="0"/>
    <n v="70.39"/>
    <x v="235"/>
    <n v="65.540000000000006"/>
    <n v="3.019999999999996"/>
    <n v="-1.8299999999999983"/>
    <n v="70.87"/>
    <x v="235"/>
    <n v="66.319999999999993"/>
    <x v="176"/>
    <x v="206"/>
    <n v="0.48000000000000398"/>
    <n v="2.7999999999999972"/>
    <n v="0.77999999999998693"/>
    <n v="1"/>
    <x v="1"/>
    <n v="1"/>
    <x v="0"/>
    <x v="1"/>
    <x v="0"/>
    <n v="1"/>
    <x v="31"/>
    <x v="168"/>
  </r>
  <r>
    <x v="14"/>
    <x v="3"/>
    <x v="0"/>
    <n v="52.39"/>
    <x v="236"/>
    <n v="48.54"/>
    <n v="1.3200000000000003"/>
    <n v="-2.5300000000000011"/>
    <n v="52.93"/>
    <x v="236"/>
    <n v="49.19"/>
    <x v="227"/>
    <x v="207"/>
    <n v="0.53999999999999915"/>
    <n v="1.0600000000000023"/>
    <n v="0.64999999999999858"/>
    <n v="1"/>
    <x v="1"/>
    <n v="1"/>
    <x v="0"/>
    <x v="0"/>
    <x v="0"/>
    <n v="1"/>
    <x v="32"/>
    <x v="169"/>
  </r>
  <r>
    <x v="14"/>
    <x v="3"/>
    <x v="0"/>
    <n v="77.989999999999995"/>
    <x v="237"/>
    <n v="72.040000000000006"/>
    <n v="3.3399999999999892"/>
    <n v="-2.6099999999999994"/>
    <n v="79.209999999999994"/>
    <x v="237"/>
    <n v="73.08"/>
    <x v="70"/>
    <x v="205"/>
    <n v="1.2199999999999989"/>
    <n v="2.480000000000004"/>
    <n v="1.039999999999992"/>
    <n v="1"/>
    <x v="1"/>
    <n v="1"/>
    <x v="0"/>
    <x v="0"/>
    <x v="0"/>
    <n v="2"/>
    <x v="50"/>
    <x v="170"/>
  </r>
  <r>
    <x v="14"/>
    <x v="3"/>
    <x v="0"/>
    <n v="55.15"/>
    <x v="238"/>
    <n v="52.59"/>
    <n v="0.10999999999999943"/>
    <n v="-2.4499999999999957"/>
    <n v="56.75"/>
    <x v="238"/>
    <n v="53.54"/>
    <x v="228"/>
    <x v="208"/>
    <n v="1.6000000000000014"/>
    <n v="-0.32000000000000028"/>
    <n v="0.94999999999999574"/>
    <n v="1"/>
    <x v="0"/>
    <n v="1"/>
    <x v="0"/>
    <x v="0"/>
    <x v="0"/>
    <n v="1"/>
    <x v="51"/>
    <x v="171"/>
  </r>
  <r>
    <x v="14"/>
    <x v="3"/>
    <x v="0"/>
    <n v="55.75"/>
    <x v="238"/>
    <n v="53.5"/>
    <n v="-0.79999999999999716"/>
    <n v="-3.0499999999999972"/>
    <n v="57.28"/>
    <x v="239"/>
    <n v="54.39"/>
    <x v="229"/>
    <x v="101"/>
    <n v="1.5300000000000011"/>
    <n v="0.43999999999999773"/>
    <n v="0.89000000000000057"/>
    <n v="1"/>
    <x v="1"/>
    <n v="1"/>
    <x v="1"/>
    <x v="0"/>
    <x v="0"/>
    <n v="2"/>
    <x v="10"/>
    <x v="172"/>
  </r>
  <r>
    <x v="14"/>
    <x v="3"/>
    <x v="0"/>
    <n v="64.33"/>
    <x v="239"/>
    <n v="63.9"/>
    <n v="-5.769999999999996"/>
    <n v="-6.1999999999999957"/>
    <n v="64.69"/>
    <x v="240"/>
    <n v="65.03"/>
    <x v="230"/>
    <x v="209"/>
    <n v="0.35999999999999943"/>
    <n v="6.82"/>
    <n v="1.1300000000000026"/>
    <n v="1"/>
    <x v="1"/>
    <n v="1"/>
    <x v="1"/>
    <x v="1"/>
    <x v="0"/>
    <n v="1"/>
    <x v="11"/>
    <x v="173"/>
  </r>
  <r>
    <x v="14"/>
    <x v="3"/>
    <x v="0"/>
    <n v="64.83"/>
    <x v="240"/>
    <n v="58.3"/>
    <n v="4.5100000000000051"/>
    <n v="-2.019999999999996"/>
    <n v="65.849999999999994"/>
    <x v="241"/>
    <n v="58.81"/>
    <x v="231"/>
    <x v="210"/>
    <n v="1.019999999999996"/>
    <n v="-1.490000000000002"/>
    <n v="0.51000000000000512"/>
    <n v="1"/>
    <x v="0"/>
    <n v="1"/>
    <x v="0"/>
    <x v="0"/>
    <x v="0"/>
    <n v="2"/>
    <x v="66"/>
    <x v="174"/>
  </r>
  <r>
    <x v="14"/>
    <x v="3"/>
    <x v="0"/>
    <n v="50.64"/>
    <x v="158"/>
    <n v="40.56"/>
    <n v="10.669999999999995"/>
    <n v="0.58999999999999631"/>
    <n v="52.22"/>
    <x v="242"/>
    <n v="41.35"/>
    <x v="232"/>
    <x v="47"/>
    <n v="1.5799999999999983"/>
    <n v="-0.69999999999999574"/>
    <n v="0.78999999999999915"/>
    <n v="1"/>
    <x v="0"/>
    <n v="1"/>
    <x v="0"/>
    <x v="1"/>
    <x v="0"/>
    <n v="3"/>
    <x v="67"/>
    <x v="175"/>
  </r>
  <r>
    <x v="14"/>
    <x v="3"/>
    <x v="0"/>
    <n v="77.56"/>
    <x v="241"/>
    <n v="74.42"/>
    <n v="0.23999999999999488"/>
    <n v="-2.9000000000000057"/>
    <n v="77.959999999999994"/>
    <x v="243"/>
    <n v="74.75"/>
    <x v="233"/>
    <x v="153"/>
    <n v="0.39999999999999147"/>
    <n v="0.18999999999999773"/>
    <n v="0.32999999999999829"/>
    <n v="1"/>
    <x v="1"/>
    <n v="1"/>
    <x v="0"/>
    <x v="0"/>
    <x v="0"/>
    <n v="1"/>
    <x v="28"/>
    <x v="176"/>
  </r>
  <r>
    <x v="14"/>
    <x v="3"/>
    <x v="0"/>
    <n v="65.900000000000006"/>
    <x v="242"/>
    <n v="62.89"/>
    <n v="-3.1899999999999977"/>
    <n v="-6.2000000000000028"/>
    <n v="65.47"/>
    <x v="244"/>
    <n v="63.35"/>
    <x v="216"/>
    <x v="211"/>
    <n v="-0.43000000000000682"/>
    <n v="6.8999999999999915"/>
    <n v="0.46000000000000085"/>
    <n v="0"/>
    <x v="1"/>
    <n v="1"/>
    <x v="0"/>
    <x v="1"/>
    <x v="0"/>
    <n v="1"/>
    <x v="15"/>
    <x v="177"/>
  </r>
  <r>
    <x v="14"/>
    <x v="3"/>
    <x v="0"/>
    <n v="55.93"/>
    <x v="243"/>
    <n v="52.9"/>
    <n v="-2.6000000000000014"/>
    <n v="-5.6300000000000026"/>
    <n v="55.09"/>
    <x v="245"/>
    <n v="53.2"/>
    <x v="234"/>
    <x v="212"/>
    <n v="-0.83999999999999631"/>
    <n v="5.8500000000000014"/>
    <n v="0.30000000000000426"/>
    <n v="0"/>
    <x v="1"/>
    <n v="1"/>
    <x v="0"/>
    <x v="1"/>
    <x v="0"/>
    <n v="1"/>
    <x v="16"/>
    <x v="177"/>
  </r>
  <r>
    <x v="14"/>
    <x v="3"/>
    <x v="0"/>
    <n v="70.34"/>
    <x v="244"/>
    <n v="65.099999999999994"/>
    <n v="4.9300000000000068"/>
    <n v="-0.31000000000000227"/>
    <n v="70.78"/>
    <x v="246"/>
    <n v="65.84"/>
    <x v="235"/>
    <x v="213"/>
    <n v="0.43999999999999773"/>
    <n v="-0.37999999999999545"/>
    <n v="0.74000000000000909"/>
    <n v="1"/>
    <x v="0"/>
    <n v="1"/>
    <x v="0"/>
    <x v="0"/>
    <x v="0"/>
    <n v="2"/>
    <x v="17"/>
    <x v="178"/>
  </r>
  <r>
    <x v="15"/>
    <x v="3"/>
    <x v="1"/>
    <n v="78.83"/>
    <x v="245"/>
    <n v="77.11"/>
    <n v="5.4899999999999949"/>
    <n v="3.769999999999996"/>
    <n v="80.040000000000006"/>
    <x v="247"/>
    <n v="78.349999999999994"/>
    <x v="236"/>
    <x v="46"/>
    <n v="1.210000000000008"/>
    <n v="-3.269999999999996"/>
    <n v="1.2399999999999949"/>
    <n v="1"/>
    <x v="0"/>
    <n v="1"/>
    <x v="0"/>
    <x v="1"/>
    <x v="0"/>
    <n v="1"/>
    <x v="20"/>
    <x v="179"/>
  </r>
  <r>
    <x v="15"/>
    <x v="3"/>
    <x v="1"/>
    <n v="75.91"/>
    <x v="246"/>
    <n v="76.94"/>
    <n v="-1.5300000000000011"/>
    <n v="-0.5"/>
    <n v="78.739999999999995"/>
    <x v="248"/>
    <n v="78.650000000000006"/>
    <x v="237"/>
    <x v="214"/>
    <n v="2.8299999999999983"/>
    <n v="2.5700000000000074"/>
    <n v="1.710000000000008"/>
    <n v="1"/>
    <x v="1"/>
    <n v="1"/>
    <x v="1"/>
    <x v="0"/>
    <x v="0"/>
    <n v="1"/>
    <x v="2"/>
    <x v="180"/>
  </r>
  <r>
    <x v="15"/>
    <x v="3"/>
    <x v="1"/>
    <n v="81.69"/>
    <x v="247"/>
    <n v="80.680000000000007"/>
    <n v="-0.49000000000000909"/>
    <n v="-1.5"/>
    <n v="83.69"/>
    <x v="249"/>
    <n v="82.27"/>
    <x v="87"/>
    <x v="215"/>
    <n v="2"/>
    <n v="5.019999999999996"/>
    <n v="1.5899999999999892"/>
    <n v="1"/>
    <x v="1"/>
    <n v="1"/>
    <x v="0"/>
    <x v="1"/>
    <x v="0"/>
    <n v="1"/>
    <x v="21"/>
    <x v="181"/>
  </r>
  <r>
    <x v="15"/>
    <x v="3"/>
    <x v="1"/>
    <n v="67.98"/>
    <x v="248"/>
    <n v="69.88"/>
    <n v="-6.1099999999999923"/>
    <n v="-4.2100000000000009"/>
    <n v="73.23"/>
    <x v="250"/>
    <n v="73.08"/>
    <x v="238"/>
    <x v="216"/>
    <n v="5.25"/>
    <n v="7.8899999999999935"/>
    <n v="3.2000000000000028"/>
    <n v="1"/>
    <x v="1"/>
    <n v="1"/>
    <x v="1"/>
    <x v="0"/>
    <x v="0"/>
    <n v="1"/>
    <x v="5"/>
    <x v="182"/>
  </r>
  <r>
    <x v="15"/>
    <x v="3"/>
    <x v="1"/>
    <n v="71.47"/>
    <x v="249"/>
    <n v="70.8"/>
    <n v="-1.0300000000000011"/>
    <n v="-1.7000000000000028"/>
    <n v="74.36"/>
    <x v="251"/>
    <n v="72.97"/>
    <x v="239"/>
    <x v="55"/>
    <n v="2.8900000000000006"/>
    <n v="4.0799999999999983"/>
    <n v="2.1700000000000017"/>
    <n v="1"/>
    <x v="1"/>
    <n v="1"/>
    <x v="0"/>
    <x v="0"/>
    <x v="0"/>
    <n v="1"/>
    <x v="6"/>
    <x v="183"/>
  </r>
  <r>
    <x v="15"/>
    <x v="3"/>
    <x v="1"/>
    <n v="87.23"/>
    <x v="250"/>
    <n v="85.5"/>
    <n v="1.5999999999999943"/>
    <n v="-0.13000000000000966"/>
    <n v="89.75"/>
    <x v="252"/>
    <n v="86.61"/>
    <x v="240"/>
    <x v="217"/>
    <n v="2.519999999999996"/>
    <n v="1.210000000000008"/>
    <n v="1.1099999999999994"/>
    <n v="1"/>
    <x v="1"/>
    <n v="1"/>
    <x v="0"/>
    <x v="0"/>
    <x v="0"/>
    <n v="1"/>
    <x v="7"/>
    <x v="184"/>
  </r>
  <r>
    <x v="15"/>
    <x v="3"/>
    <x v="1"/>
    <n v="64.34"/>
    <x v="251"/>
    <n v="62.98"/>
    <n v="3.0800000000000054"/>
    <n v="1.7199999999999989"/>
    <n v="67.45"/>
    <x v="253"/>
    <n v="65.2"/>
    <x v="241"/>
    <x v="218"/>
    <n v="3.1099999999999994"/>
    <n v="0.50999999999999091"/>
    <n v="2.220000000000006"/>
    <n v="1"/>
    <x v="1"/>
    <n v="1"/>
    <x v="0"/>
    <x v="1"/>
    <x v="0"/>
    <n v="1"/>
    <x v="8"/>
    <x v="181"/>
  </r>
  <r>
    <x v="15"/>
    <x v="3"/>
    <x v="1"/>
    <n v="47.16"/>
    <x v="252"/>
    <n v="46.31"/>
    <n v="-2.4299999999999997"/>
    <n v="-3.279999999999994"/>
    <n v="51.19"/>
    <x v="254"/>
    <n v="49.5"/>
    <x v="242"/>
    <x v="219"/>
    <n v="4.0300000000000011"/>
    <n v="3.7399999999999949"/>
    <n v="3.1899999999999977"/>
    <n v="1"/>
    <x v="1"/>
    <n v="1"/>
    <x v="1"/>
    <x v="0"/>
    <x v="0"/>
    <n v="1"/>
    <x v="9"/>
    <x v="185"/>
  </r>
  <r>
    <x v="15"/>
    <x v="3"/>
    <x v="1"/>
    <n v="70.12"/>
    <x v="253"/>
    <n v="69.89"/>
    <n v="1.1400000000000006"/>
    <n v="0.90999999999999659"/>
    <n v="71.75"/>
    <x v="194"/>
    <n v="70.66"/>
    <x v="243"/>
    <x v="220"/>
    <n v="1.6299999999999955"/>
    <n v="-2.75"/>
    <n v="0.76999999999999602"/>
    <n v="1"/>
    <x v="0"/>
    <n v="1"/>
    <x v="0"/>
    <x v="1"/>
    <x v="0"/>
    <n v="1"/>
    <x v="10"/>
    <x v="186"/>
  </r>
  <r>
    <x v="15"/>
    <x v="3"/>
    <x v="1"/>
    <n v="32.590000000000003"/>
    <x v="254"/>
    <n v="29.89"/>
    <n v="-3.1700000000000017"/>
    <n v="-5.8700000000000045"/>
    <n v="32.409999999999997"/>
    <x v="255"/>
    <n v="30.28"/>
    <x v="244"/>
    <x v="221"/>
    <n v="-0.18000000000000682"/>
    <n v="3.3300000000000018"/>
    <n v="0.39000000000000057"/>
    <n v="0"/>
    <x v="1"/>
    <n v="1"/>
    <x v="1"/>
    <x v="0"/>
    <x v="1"/>
    <n v="1"/>
    <x v="11"/>
    <x v="187"/>
  </r>
  <r>
    <x v="15"/>
    <x v="3"/>
    <x v="1"/>
    <n v="45.87"/>
    <x v="255"/>
    <n v="45.92"/>
    <n v="-2.5900000000000034"/>
    <n v="-2.5399999999999991"/>
    <n v="47.02"/>
    <x v="256"/>
    <n v="46.65"/>
    <x v="245"/>
    <x v="222"/>
    <n v="1.1500000000000057"/>
    <n v="-2.269999999999996"/>
    <n v="0.72999999999999687"/>
    <n v="1"/>
    <x v="0"/>
    <n v="1"/>
    <x v="1"/>
    <x v="0"/>
    <x v="0"/>
    <n v="1"/>
    <x v="12"/>
    <x v="188"/>
  </r>
  <r>
    <x v="15"/>
    <x v="3"/>
    <x v="1"/>
    <n v="59.68"/>
    <x v="256"/>
    <n v="52.27"/>
    <n v="6.7099999999999937"/>
    <n v="-0.70000000000000284"/>
    <n v="62.4"/>
    <x v="257"/>
    <n v="54.14"/>
    <x v="246"/>
    <x v="223"/>
    <n v="2.7199999999999989"/>
    <n v="5.2500000000000071"/>
    <n v="1.8699999999999974"/>
    <n v="1"/>
    <x v="1"/>
    <n v="1"/>
    <x v="0"/>
    <x v="1"/>
    <x v="0"/>
    <n v="2"/>
    <x v="28"/>
    <x v="189"/>
  </r>
  <r>
    <x v="15"/>
    <x v="3"/>
    <x v="1"/>
    <n v="67.540000000000006"/>
    <x v="257"/>
    <n v="61.57"/>
    <n v="4.7700000000000031"/>
    <n v="-1.2000000000000028"/>
    <n v="70.319999999999993"/>
    <x v="258"/>
    <n v="62.91"/>
    <x v="247"/>
    <x v="18"/>
    <n v="2.7799999999999869"/>
    <n v="3.2099999999999937"/>
    <n v="1.3399999999999963"/>
    <n v="1"/>
    <x v="1"/>
    <n v="1"/>
    <x v="0"/>
    <x v="0"/>
    <x v="0"/>
    <n v="1"/>
    <x v="64"/>
    <x v="190"/>
  </r>
  <r>
    <x v="15"/>
    <x v="3"/>
    <x v="1"/>
    <n v="33.380000000000003"/>
    <x v="258"/>
    <n v="25.03"/>
    <n v="7.4099999999999966"/>
    <n v="-0.94000000000000483"/>
    <n v="33.26"/>
    <x v="259"/>
    <n v="24.83"/>
    <x v="248"/>
    <x v="224"/>
    <n v="-0.12000000000000455"/>
    <n v="-1.7999999999999972"/>
    <n v="-0.20000000000000284"/>
    <n v="0"/>
    <x v="0"/>
    <n v="0"/>
    <x v="0"/>
    <x v="0"/>
    <x v="1"/>
    <n v="2"/>
    <x v="17"/>
    <x v="191"/>
  </r>
  <r>
    <x v="15"/>
    <x v="3"/>
    <x v="1"/>
    <n v="64.62"/>
    <x v="259"/>
    <n v="55.34"/>
    <n v="6.4599999999999937"/>
    <n v="-2.8200000000000074"/>
    <n v="66.599999999999994"/>
    <x v="260"/>
    <n v="56.62"/>
    <x v="249"/>
    <x v="225"/>
    <n v="1.9799999999999898"/>
    <n v="4.2999999999999972"/>
    <n v="1.279999999999994"/>
    <n v="1"/>
    <x v="1"/>
    <n v="1"/>
    <x v="0"/>
    <x v="0"/>
    <x v="1"/>
    <n v="1"/>
    <x v="68"/>
    <x v="192"/>
  </r>
  <r>
    <x v="15"/>
    <x v="3"/>
    <x v="1"/>
    <n v="20.25"/>
    <x v="260"/>
    <n v="15.61"/>
    <n v="3.3100000000000023"/>
    <n v="-1.3299999999999983"/>
    <n v="18.440000000000001"/>
    <x v="261"/>
    <n v="15.1"/>
    <x v="250"/>
    <x v="132"/>
    <n v="-1.8099999999999987"/>
    <n v="-1.4300000000000033"/>
    <n v="-0.50999999999999979"/>
    <n v="0"/>
    <x v="0"/>
    <n v="0"/>
    <x v="0"/>
    <x v="0"/>
    <x v="1"/>
    <n v="2"/>
    <x v="69"/>
    <x v="193"/>
  </r>
  <r>
    <x v="16"/>
    <x v="3"/>
    <x v="9"/>
    <n v="73.92"/>
    <x v="261"/>
    <n v="75.11"/>
    <n v="-6"/>
    <n v="-4.8100000000000023"/>
    <n v="75.599999999999994"/>
    <x v="33"/>
    <n v="76.319999999999993"/>
    <x v="251"/>
    <x v="226"/>
    <n v="1.6799999999999926"/>
    <n v="4.3499999999999943"/>
    <n v="1.2099999999999937"/>
    <n v="1"/>
    <x v="1"/>
    <n v="1"/>
    <x v="1"/>
    <x v="0"/>
    <x v="0"/>
    <n v="1"/>
    <x v="20"/>
    <x v="194"/>
  </r>
  <r>
    <x v="16"/>
    <x v="3"/>
    <x v="9"/>
    <n v="48.62"/>
    <x v="262"/>
    <n v="46.82"/>
    <n v="1.7899999999999991"/>
    <n v="-9.9999999999980105E-3"/>
    <n v="47.92"/>
    <x v="262"/>
    <n v="47.25"/>
    <x v="230"/>
    <x v="227"/>
    <n v="-0.69999999999999574"/>
    <n v="-1.4399999999999977"/>
    <n v="0.42999999999999972"/>
    <n v="0"/>
    <x v="0"/>
    <n v="1"/>
    <x v="0"/>
    <x v="0"/>
    <x v="0"/>
    <n v="2"/>
    <x v="2"/>
    <x v="195"/>
  </r>
  <r>
    <x v="16"/>
    <x v="3"/>
    <x v="9"/>
    <n v="76.81"/>
    <x v="263"/>
    <n v="77.86"/>
    <n v="-9.4699999999999989"/>
    <n v="-8.4200000000000017"/>
    <n v="78.13"/>
    <x v="263"/>
    <n v="78.73"/>
    <x v="252"/>
    <x v="228"/>
    <n v="1.3199999999999932"/>
    <n v="8.7000000000000028"/>
    <n v="0.87000000000000455"/>
    <n v="1"/>
    <x v="1"/>
    <n v="1"/>
    <x v="1"/>
    <x v="0"/>
    <x v="0"/>
    <n v="1"/>
    <x v="21"/>
    <x v="196"/>
  </r>
  <r>
    <x v="16"/>
    <x v="3"/>
    <x v="9"/>
    <n v="81.98"/>
    <x v="264"/>
    <n v="80.06"/>
    <n v="-2.75"/>
    <n v="-4.6700000000000017"/>
    <n v="84.21"/>
    <x v="264"/>
    <n v="81.31"/>
    <x v="253"/>
    <x v="229"/>
    <n v="2.2299999999999898"/>
    <n v="3.6700000000000017"/>
    <n v="1.25"/>
    <n v="1"/>
    <x v="1"/>
    <n v="1"/>
    <x v="1"/>
    <x v="0"/>
    <x v="0"/>
    <n v="1"/>
    <x v="5"/>
    <x v="197"/>
  </r>
  <r>
    <x v="16"/>
    <x v="3"/>
    <x v="9"/>
    <n v="70.819999999999993"/>
    <x v="265"/>
    <n v="71.3"/>
    <n v="-11.829999999999998"/>
    <n v="-11.349999999999994"/>
    <n v="74.09"/>
    <x v="265"/>
    <n v="73.27"/>
    <x v="254"/>
    <x v="53"/>
    <n v="3.2700000000000102"/>
    <n v="14.329999999999998"/>
    <n v="1.9699999999999989"/>
    <n v="1"/>
    <x v="1"/>
    <n v="1"/>
    <x v="0"/>
    <x v="0"/>
    <x v="0"/>
    <n v="1"/>
    <x v="6"/>
    <x v="198"/>
  </r>
  <r>
    <x v="16"/>
    <x v="3"/>
    <x v="9"/>
    <n v="53.5"/>
    <x v="266"/>
    <n v="54.9"/>
    <n v="-10.629999999999995"/>
    <n v="-9.2299999999999969"/>
    <n v="56.27"/>
    <x v="266"/>
    <n v="57"/>
    <x v="255"/>
    <x v="162"/>
    <n v="2.7700000000000031"/>
    <n v="5.269999999999996"/>
    <n v="2.1000000000000014"/>
    <n v="1"/>
    <x v="1"/>
    <n v="1"/>
    <x v="1"/>
    <x v="0"/>
    <x v="1"/>
    <n v="1"/>
    <x v="7"/>
    <x v="199"/>
  </r>
  <r>
    <x v="16"/>
    <x v="3"/>
    <x v="9"/>
    <n v="41.03"/>
    <x v="267"/>
    <n v="37.020000000000003"/>
    <n v="4.5799999999999983"/>
    <n v="0.57000000000000028"/>
    <n v="41.07"/>
    <x v="267"/>
    <n v="37.43"/>
    <x v="256"/>
    <x v="230"/>
    <n v="3.9999999999999147E-2"/>
    <n v="-4.5300000000000011"/>
    <n v="0.40999999999999659"/>
    <n v="1"/>
    <x v="0"/>
    <n v="1"/>
    <x v="0"/>
    <x v="1"/>
    <x v="1"/>
    <n v="2"/>
    <x v="8"/>
    <x v="200"/>
  </r>
  <r>
    <x v="16"/>
    <x v="3"/>
    <x v="9"/>
    <n v="49.69"/>
    <x v="268"/>
    <n v="52.24"/>
    <n v="-11.240000000000002"/>
    <n v="-8.6899999999999977"/>
    <n v="52.91"/>
    <x v="268"/>
    <n v="53.93"/>
    <x v="257"/>
    <x v="231"/>
    <n v="3.2199999999999989"/>
    <n v="8.11"/>
    <n v="1.6899999999999977"/>
    <n v="1"/>
    <x v="1"/>
    <n v="1"/>
    <x v="1"/>
    <x v="0"/>
    <x v="1"/>
    <n v="1"/>
    <x v="9"/>
    <x v="201"/>
  </r>
  <r>
    <x v="16"/>
    <x v="3"/>
    <x v="9"/>
    <n v="42.79"/>
    <x v="269"/>
    <n v="40.03"/>
    <n v="-4.6400000000000006"/>
    <n v="-7.3999999999999986"/>
    <n v="43.8"/>
    <x v="269"/>
    <n v="40.799999999999997"/>
    <x v="258"/>
    <x v="232"/>
    <n v="1.009999999999998"/>
    <n v="10.210000000000001"/>
    <n v="0.76999999999999602"/>
    <n v="1"/>
    <x v="1"/>
    <n v="1"/>
    <x v="0"/>
    <x v="1"/>
    <x v="1"/>
    <n v="2"/>
    <x v="10"/>
    <x v="202"/>
  </r>
  <r>
    <x v="16"/>
    <x v="3"/>
    <x v="9"/>
    <n v="17.61"/>
    <x v="270"/>
    <n v="13.17"/>
    <n v="2.2799999999999994"/>
    <n v="-2.16"/>
    <n v="17.239999999999998"/>
    <x v="270"/>
    <n v="13.38"/>
    <x v="66"/>
    <x v="160"/>
    <n v="-0.37000000000000099"/>
    <n v="-1.0199999999999996"/>
    <n v="0.21000000000000085"/>
    <n v="0"/>
    <x v="0"/>
    <n v="1"/>
    <x v="0"/>
    <x v="0"/>
    <x v="2"/>
    <n v="3"/>
    <x v="11"/>
    <x v="203"/>
  </r>
  <r>
    <x v="16"/>
    <x v="3"/>
    <x v="9"/>
    <n v="9.09"/>
    <x v="271"/>
    <n v="7.3"/>
    <n v="1.4799999999999995"/>
    <n v="-0.3100000000000005"/>
    <n v="9.86"/>
    <x v="271"/>
    <n v="7.61"/>
    <x v="259"/>
    <x v="119"/>
    <n v="0.76999999999999957"/>
    <n v="-1.5099999999999998"/>
    <n v="0.3100000000000005"/>
    <n v="1"/>
    <x v="0"/>
    <n v="1"/>
    <x v="0"/>
    <x v="0"/>
    <x v="2"/>
    <n v="3"/>
    <x v="12"/>
    <x v="204"/>
  </r>
  <r>
    <x v="17"/>
    <x v="3"/>
    <x v="10"/>
    <n v="72.3"/>
    <x v="272"/>
    <n v="75.040000000000006"/>
    <n v="-3.0800000000000125"/>
    <n v="-0.34000000000000341"/>
    <n v="77.06"/>
    <x v="272"/>
    <n v="76.489999999999995"/>
    <x v="260"/>
    <x v="220"/>
    <n v="4.7600000000000051"/>
    <n v="1.6300000000000097"/>
    <n v="1.4499999999999886"/>
    <n v="1"/>
    <x v="1"/>
    <n v="1"/>
    <x v="1"/>
    <x v="0"/>
    <x v="0"/>
    <n v="1"/>
    <x v="53"/>
    <x v="205"/>
  </r>
  <r>
    <x v="17"/>
    <x v="3"/>
    <x v="10"/>
    <n v="52.66"/>
    <x v="273"/>
    <n v="49.49"/>
    <n v="2.3599999999999994"/>
    <n v="-0.80999999999999517"/>
    <n v="56.74"/>
    <x v="74"/>
    <n v="52.73"/>
    <x v="261"/>
    <x v="233"/>
    <n v="4.0800000000000054"/>
    <n v="4.769999999999996"/>
    <n v="3.2399999999999949"/>
    <n v="1"/>
    <x v="1"/>
    <n v="1"/>
    <x v="0"/>
    <x v="0"/>
    <x v="0"/>
    <n v="2"/>
    <x v="54"/>
    <x v="205"/>
  </r>
  <r>
    <x v="17"/>
    <x v="3"/>
    <x v="10"/>
    <n v="59.4"/>
    <x v="274"/>
    <n v="58.88"/>
    <n v="-4.7800000000000011"/>
    <n v="-5.2999999999999972"/>
    <n v="60.71"/>
    <x v="273"/>
    <n v="59.43"/>
    <x v="262"/>
    <x v="234"/>
    <n v="1.3100000000000023"/>
    <n v="5.5"/>
    <n v="0.54999999999999716"/>
    <n v="1"/>
    <x v="1"/>
    <n v="1"/>
    <x v="0"/>
    <x v="0"/>
    <x v="0"/>
    <n v="1"/>
    <x v="2"/>
    <x v="206"/>
  </r>
  <r>
    <x v="17"/>
    <x v="3"/>
    <x v="10"/>
    <n v="81.290000000000006"/>
    <x v="275"/>
    <n v="78.87"/>
    <n v="1.1099999999999994"/>
    <n v="-1.3100000000000023"/>
    <n v="86.51"/>
    <x v="274"/>
    <n v="81.75"/>
    <x v="263"/>
    <x v="47"/>
    <n v="5.2199999999999989"/>
    <n v="4.8399999999999892"/>
    <n v="2.8799999999999955"/>
    <n v="1"/>
    <x v="1"/>
    <n v="1"/>
    <x v="0"/>
    <x v="0"/>
    <x v="0"/>
    <n v="2"/>
    <x v="21"/>
    <x v="207"/>
  </r>
  <r>
    <x v="17"/>
    <x v="3"/>
    <x v="10"/>
    <n v="69.06"/>
    <x v="276"/>
    <n v="69.38"/>
    <n v="-1.3499999999999943"/>
    <n v="-1.0300000000000011"/>
    <n v="71.06"/>
    <x v="275"/>
    <n v="70.14"/>
    <x v="264"/>
    <x v="235"/>
    <n v="2"/>
    <n v="4.5100000000000051"/>
    <n v="0.76000000000000512"/>
    <n v="1"/>
    <x v="1"/>
    <n v="1"/>
    <x v="0"/>
    <x v="1"/>
    <x v="0"/>
    <n v="2"/>
    <x v="5"/>
    <x v="208"/>
  </r>
  <r>
    <x v="17"/>
    <x v="3"/>
    <x v="10"/>
    <n v="60.35"/>
    <x v="277"/>
    <n v="63.3"/>
    <n v="-7.9799999999999969"/>
    <n v="-5.0300000000000011"/>
    <n v="62.35"/>
    <x v="276"/>
    <n v="63.25"/>
    <x v="265"/>
    <x v="236"/>
    <n v="2"/>
    <n v="2.4200000000000017"/>
    <n v="-4.9999999999997158E-2"/>
    <n v="1"/>
    <x v="1"/>
    <n v="0"/>
    <x v="1"/>
    <x v="0"/>
    <x v="1"/>
    <n v="2"/>
    <x v="6"/>
    <x v="209"/>
  </r>
  <r>
    <x v="17"/>
    <x v="3"/>
    <x v="10"/>
    <n v="52.18"/>
    <x v="278"/>
    <n v="54.53"/>
    <n v="-8.5399999999999991"/>
    <n v="-6.1899999999999977"/>
    <n v="54.67"/>
    <x v="277"/>
    <n v="55.19"/>
    <x v="206"/>
    <x v="237"/>
    <n v="2.490000000000002"/>
    <n v="10.07"/>
    <n v="0.65999999999999659"/>
    <n v="1"/>
    <x v="1"/>
    <n v="1"/>
    <x v="0"/>
    <x v="1"/>
    <x v="1"/>
    <n v="2"/>
    <x v="24"/>
    <x v="210"/>
  </r>
  <r>
    <x v="17"/>
    <x v="3"/>
    <x v="10"/>
    <n v="55.31"/>
    <x v="279"/>
    <n v="53.59"/>
    <n v="-0.21000000000000085"/>
    <n v="-1.9299999999999997"/>
    <n v="57.4"/>
    <x v="278"/>
    <n v="54.46"/>
    <x v="126"/>
    <x v="238"/>
    <n v="2.0899999999999963"/>
    <n v="5.5899999999999963"/>
    <n v="0.86999999999999744"/>
    <n v="1"/>
    <x v="1"/>
    <n v="1"/>
    <x v="0"/>
    <x v="1"/>
    <x v="1"/>
    <n v="2"/>
    <x v="25"/>
    <x v="211"/>
  </r>
  <r>
    <x v="17"/>
    <x v="3"/>
    <x v="10"/>
    <n v="73.31"/>
    <x v="280"/>
    <n v="76.430000000000007"/>
    <n v="-3.0300000000000011"/>
    <n v="9.0000000000003411E-2"/>
    <n v="76.05"/>
    <x v="279"/>
    <n v="76.709999999999994"/>
    <x v="266"/>
    <x v="239"/>
    <n v="2.7399999999999949"/>
    <n v="1.5999999999999943"/>
    <n v="0.27999999999998693"/>
    <n v="1"/>
    <x v="1"/>
    <n v="1"/>
    <x v="1"/>
    <x v="1"/>
    <x v="1"/>
    <n v="1"/>
    <x v="31"/>
    <x v="212"/>
  </r>
  <r>
    <x v="17"/>
    <x v="3"/>
    <x v="10"/>
    <n v="30.91"/>
    <x v="281"/>
    <n v="31.15"/>
    <n v="-3.1499999999999986"/>
    <n v="-2.91"/>
    <n v="34.75"/>
    <x v="280"/>
    <n v="32.57"/>
    <x v="267"/>
    <x v="240"/>
    <n v="3.84"/>
    <n v="8.4200000000000017"/>
    <n v="1.4200000000000017"/>
    <n v="1"/>
    <x v="1"/>
    <n v="1"/>
    <x v="0"/>
    <x v="1"/>
    <x v="1"/>
    <n v="2"/>
    <x v="32"/>
    <x v="212"/>
  </r>
  <r>
    <x v="17"/>
    <x v="3"/>
    <x v="10"/>
    <n v="49.94"/>
    <x v="282"/>
    <n v="58.51"/>
    <n v="-13.059999999999995"/>
    <n v="-4.4899999999999949"/>
    <n v="49.02"/>
    <x v="281"/>
    <n v="56.19"/>
    <x v="268"/>
    <x v="241"/>
    <n v="-0.9199999999999946"/>
    <n v="3.8799999999999955"/>
    <n v="-2.3200000000000003"/>
    <n v="0"/>
    <x v="1"/>
    <n v="0"/>
    <x v="1"/>
    <x v="1"/>
    <x v="0"/>
    <n v="1"/>
    <x v="9"/>
    <x v="213"/>
  </r>
  <r>
    <x v="17"/>
    <x v="3"/>
    <x v="10"/>
    <n v="41.63"/>
    <x v="283"/>
    <n v="35.75"/>
    <n v="6.3599999999999994"/>
    <n v="0.47999999999999687"/>
    <n v="42.85"/>
    <x v="282"/>
    <n v="36.840000000000003"/>
    <x v="269"/>
    <x v="242"/>
    <n v="1.2199999999999989"/>
    <n v="2.2800000000000011"/>
    <n v="1.0900000000000034"/>
    <n v="1"/>
    <x v="1"/>
    <n v="1"/>
    <x v="0"/>
    <x v="1"/>
    <x v="1"/>
    <n v="3"/>
    <x v="10"/>
    <x v="214"/>
  </r>
  <r>
    <x v="17"/>
    <x v="3"/>
    <x v="10"/>
    <n v="70.72"/>
    <x v="284"/>
    <n v="66.06"/>
    <n v="5.6700000000000017"/>
    <n v="1.0100000000000051"/>
    <n v="74.97"/>
    <x v="283"/>
    <n v="68.3"/>
    <x v="270"/>
    <x v="243"/>
    <n v="4.25"/>
    <n v="-0.67000000000000171"/>
    <n v="2.2399999999999949"/>
    <n v="1"/>
    <x v="0"/>
    <n v="1"/>
    <x v="0"/>
    <x v="1"/>
    <x v="0"/>
    <n v="2"/>
    <x v="37"/>
    <x v="215"/>
  </r>
  <r>
    <x v="17"/>
    <x v="3"/>
    <x v="10"/>
    <n v="44.34"/>
    <x v="285"/>
    <n v="45.84"/>
    <n v="-5.4400000000000048"/>
    <n v="-3.9400000000000048"/>
    <n v="50.09"/>
    <x v="284"/>
    <n v="48.03"/>
    <x v="271"/>
    <x v="244"/>
    <n v="5.75"/>
    <n v="8.86"/>
    <n v="2.1899999999999977"/>
    <n v="1"/>
    <x v="1"/>
    <n v="1"/>
    <x v="0"/>
    <x v="0"/>
    <x v="0"/>
    <n v="2"/>
    <x v="52"/>
    <x v="215"/>
  </r>
  <r>
    <x v="18"/>
    <x v="3"/>
    <x v="4"/>
    <n v="61.45"/>
    <x v="209"/>
    <n v="59.9"/>
    <n v="1.2000000000000028"/>
    <n v="-0.35000000000000142"/>
    <n v="63.25"/>
    <x v="285"/>
    <n v="61.14"/>
    <x v="272"/>
    <x v="245"/>
    <n v="1.7999999999999972"/>
    <n v="-4.8299999999999983"/>
    <n v="1.240000000000002"/>
    <n v="1"/>
    <x v="0"/>
    <n v="1"/>
    <x v="0"/>
    <x v="0"/>
    <x v="0"/>
    <n v="2"/>
    <x v="20"/>
    <x v="216"/>
  </r>
  <r>
    <x v="18"/>
    <x v="3"/>
    <x v="4"/>
    <n v="76.12"/>
    <x v="286"/>
    <n v="71.86"/>
    <n v="2.5400000000000063"/>
    <n v="-1.7199999999999989"/>
    <n v="73.81"/>
    <x v="286"/>
    <n v="72.55"/>
    <x v="273"/>
    <x v="236"/>
    <n v="-2.3100000000000023"/>
    <n v="-5.2000000000000028"/>
    <n v="0.68999999999999773"/>
    <n v="0"/>
    <x v="0"/>
    <n v="1"/>
    <x v="0"/>
    <x v="0"/>
    <x v="0"/>
    <n v="1"/>
    <x v="2"/>
    <x v="217"/>
  </r>
  <r>
    <x v="18"/>
    <x v="3"/>
    <x v="4"/>
    <n v="55.87"/>
    <x v="287"/>
    <n v="52.44"/>
    <n v="-4.0300000000000011"/>
    <n v="-7.4600000000000009"/>
    <n v="56.19"/>
    <x v="287"/>
    <n v="52.85"/>
    <x v="274"/>
    <x v="246"/>
    <n v="0.32000000000000028"/>
    <n v="1.6500000000000057"/>
    <n v="0.41000000000000369"/>
    <n v="1"/>
    <x v="1"/>
    <n v="1"/>
    <x v="1"/>
    <x v="0"/>
    <x v="0"/>
    <n v="2"/>
    <x v="21"/>
    <x v="218"/>
  </r>
  <r>
    <x v="18"/>
    <x v="3"/>
    <x v="4"/>
    <n v="56.08"/>
    <x v="288"/>
    <n v="53.9"/>
    <n v="-5.1099999999999994"/>
    <n v="-7.2899999999999991"/>
    <n v="52.81"/>
    <x v="288"/>
    <n v="53.54"/>
    <x v="275"/>
    <x v="247"/>
    <n v="-3.269999999999996"/>
    <n v="-2.769999999999996"/>
    <n v="-0.35999999999999943"/>
    <n v="0"/>
    <x v="0"/>
    <n v="0"/>
    <x v="1"/>
    <x v="0"/>
    <x v="0"/>
    <n v="1"/>
    <x v="5"/>
    <x v="219"/>
  </r>
  <r>
    <x v="18"/>
    <x v="3"/>
    <x v="4"/>
    <n v="52.62"/>
    <x v="289"/>
    <n v="48.59"/>
    <n v="0.36999999999999744"/>
    <n v="-3.6599999999999966"/>
    <n v="52.42"/>
    <x v="112"/>
    <n v="49.1"/>
    <x v="276"/>
    <x v="248"/>
    <n v="-0.19999999999999574"/>
    <n v="-0.14000000000000057"/>
    <n v="0.50999999999999801"/>
    <n v="0"/>
    <x v="0"/>
    <n v="1"/>
    <x v="0"/>
    <x v="0"/>
    <x v="0"/>
    <n v="2"/>
    <x v="6"/>
    <x v="219"/>
  </r>
  <r>
    <x v="18"/>
    <x v="3"/>
    <x v="4"/>
    <n v="68.72"/>
    <x v="290"/>
    <n v="66.34"/>
    <n v="1.6299999999999955"/>
    <n v="-0.75"/>
    <n v="69.39"/>
    <x v="289"/>
    <n v="66.48"/>
    <x v="97"/>
    <x v="249"/>
    <n v="0.67000000000000171"/>
    <n v="0.34000000000000341"/>
    <n v="0.14000000000000057"/>
    <n v="1"/>
    <x v="1"/>
    <n v="1"/>
    <x v="0"/>
    <x v="0"/>
    <x v="0"/>
    <n v="2"/>
    <x v="7"/>
    <x v="220"/>
  </r>
  <r>
    <x v="18"/>
    <x v="3"/>
    <x v="4"/>
    <n v="64.62"/>
    <x v="291"/>
    <n v="64.319999999999993"/>
    <n v="-6.2999999999999901"/>
    <n v="-6.6000000000000014"/>
    <n v="63.03"/>
    <x v="290"/>
    <n v="64.86"/>
    <x v="61"/>
    <x v="250"/>
    <n v="-1.5900000000000034"/>
    <n v="6.029999999999994"/>
    <n v="0.54000000000000625"/>
    <n v="0"/>
    <x v="1"/>
    <n v="1"/>
    <x v="1"/>
    <x v="1"/>
    <x v="1"/>
    <n v="1"/>
    <x v="8"/>
    <x v="220"/>
  </r>
  <r>
    <x v="18"/>
    <x v="3"/>
    <x v="4"/>
    <n v="45.83"/>
    <x v="292"/>
    <n v="40.28"/>
    <n v="-0.17000000000000171"/>
    <n v="-5.7199999999999989"/>
    <n v="45.3"/>
    <x v="291"/>
    <n v="41.03"/>
    <x v="277"/>
    <x v="251"/>
    <n v="-0.53000000000000114"/>
    <n v="-0.79999999999999716"/>
    <n v="0.75"/>
    <n v="0"/>
    <x v="0"/>
    <n v="1"/>
    <x v="1"/>
    <x v="0"/>
    <x v="1"/>
    <n v="3"/>
    <x v="9"/>
    <x v="221"/>
  </r>
  <r>
    <x v="18"/>
    <x v="3"/>
    <x v="4"/>
    <n v="69.66"/>
    <x v="293"/>
    <n v="63.5"/>
    <n v="1.9899999999999949"/>
    <n v="-4.1700000000000017"/>
    <n v="71.63"/>
    <x v="292"/>
    <n v="65.2"/>
    <x v="278"/>
    <x v="252"/>
    <n v="1.9699999999999989"/>
    <n v="6.8500000000000085"/>
    <n v="1.7000000000000028"/>
    <n v="1"/>
    <x v="1"/>
    <n v="1"/>
    <x v="0"/>
    <x v="1"/>
    <x v="0"/>
    <n v="3"/>
    <x v="10"/>
    <x v="222"/>
  </r>
  <r>
    <x v="19"/>
    <x v="3"/>
    <x v="6"/>
    <n v="59.87"/>
    <x v="294"/>
    <n v="59.61"/>
    <n v="-4.3100000000000023"/>
    <n v="-4.57"/>
    <n v="59.78"/>
    <x v="293"/>
    <n v="59.4"/>
    <x v="137"/>
    <x v="253"/>
    <n v="-8.9999999999996305E-2"/>
    <n v="3.7800000000000011"/>
    <n v="-0.21000000000000085"/>
    <n v="0"/>
    <x v="1"/>
    <n v="0"/>
    <x v="1"/>
    <x v="0"/>
    <x v="0"/>
    <n v="2"/>
    <x v="53"/>
    <x v="223"/>
  </r>
  <r>
    <x v="19"/>
    <x v="3"/>
    <x v="6"/>
    <n v="72.84"/>
    <x v="295"/>
    <n v="68.239999999999995"/>
    <n v="0.13000000000000966"/>
    <n v="-4.4699999999999989"/>
    <n v="75.17"/>
    <x v="294"/>
    <n v="69.27"/>
    <x v="279"/>
    <x v="254"/>
    <n v="2.3299999999999983"/>
    <n v="6.8199999999999932"/>
    <n v="1.0300000000000011"/>
    <n v="1"/>
    <x v="1"/>
    <n v="1"/>
    <x v="0"/>
    <x v="1"/>
    <x v="0"/>
    <n v="2"/>
    <x v="54"/>
    <x v="224"/>
  </r>
  <r>
    <x v="19"/>
    <x v="3"/>
    <x v="6"/>
    <n v="39.47"/>
    <x v="296"/>
    <n v="37.880000000000003"/>
    <n v="-2.2100000000000009"/>
    <n v="-3.7999999999999972"/>
    <n v="40.4"/>
    <x v="295"/>
    <n v="39.549999999999997"/>
    <x v="280"/>
    <x v="255"/>
    <n v="0.92999999999999972"/>
    <n v="-1.5700000000000003"/>
    <n v="1.6699999999999946"/>
    <n v="1"/>
    <x v="0"/>
    <n v="1"/>
    <x v="1"/>
    <x v="0"/>
    <x v="0"/>
    <n v="2"/>
    <x v="55"/>
    <x v="224"/>
  </r>
  <r>
    <x v="19"/>
    <x v="3"/>
    <x v="6"/>
    <n v="36.049999999999997"/>
    <x v="297"/>
    <n v="39.020000000000003"/>
    <n v="-9.4100000000000037"/>
    <n v="-6.4399999999999977"/>
    <n v="38.72"/>
    <x v="296"/>
    <n v="40.46"/>
    <x v="281"/>
    <x v="256"/>
    <n v="2.6700000000000017"/>
    <n v="2.2899999999999991"/>
    <n v="1.4399999999999977"/>
    <n v="1"/>
    <x v="1"/>
    <n v="1"/>
    <x v="1"/>
    <x v="0"/>
    <x v="1"/>
    <n v="2"/>
    <x v="56"/>
    <x v="225"/>
  </r>
  <r>
    <x v="19"/>
    <x v="3"/>
    <x v="6"/>
    <n v="54.66"/>
    <x v="298"/>
    <n v="58.87"/>
    <n v="-7.5399999999999991"/>
    <n v="-3.3299999999999983"/>
    <n v="57.32"/>
    <x v="297"/>
    <n v="60.2"/>
    <x v="282"/>
    <x v="257"/>
    <n v="2.6600000000000037"/>
    <n v="2.740000000000002"/>
    <n v="1.3300000000000054"/>
    <n v="1"/>
    <x v="1"/>
    <n v="1"/>
    <x v="1"/>
    <x v="0"/>
    <x v="0"/>
    <n v="2"/>
    <x v="57"/>
    <x v="225"/>
  </r>
  <r>
    <x v="19"/>
    <x v="3"/>
    <x v="6"/>
    <n v="70.75"/>
    <x v="299"/>
    <n v="72.63"/>
    <n v="-7.0999999999999943"/>
    <n v="-5.2199999999999989"/>
    <n v="73"/>
    <x v="298"/>
    <n v="73.59"/>
    <x v="283"/>
    <x v="258"/>
    <n v="2.25"/>
    <n v="2.9000000000000057"/>
    <n v="0.96000000000000796"/>
    <n v="1"/>
    <x v="1"/>
    <n v="1"/>
    <x v="1"/>
    <x v="0"/>
    <x v="0"/>
    <n v="2"/>
    <x v="70"/>
    <x v="226"/>
  </r>
  <r>
    <x v="19"/>
    <x v="3"/>
    <x v="6"/>
    <n v="38.28"/>
    <x v="300"/>
    <n v="39.1"/>
    <n v="-2.990000000000002"/>
    <n v="-2.1700000000000017"/>
    <n v="40.42"/>
    <x v="299"/>
    <n v="39.75"/>
    <x v="284"/>
    <x v="105"/>
    <n v="2.1400000000000006"/>
    <n v="1.5700000000000003"/>
    <n v="0.64999999999999858"/>
    <n v="1"/>
    <x v="1"/>
    <n v="1"/>
    <x v="1"/>
    <x v="0"/>
    <x v="0"/>
    <n v="2"/>
    <x v="3"/>
    <x v="227"/>
  </r>
  <r>
    <x v="19"/>
    <x v="3"/>
    <x v="6"/>
    <n v="46.9"/>
    <x v="301"/>
    <n v="47.01"/>
    <n v="-4.3299999999999983"/>
    <n v="-4.2199999999999989"/>
    <n v="50.12"/>
    <x v="300"/>
    <n v="49.38"/>
    <x v="285"/>
    <x v="259"/>
    <n v="3.2199999999999989"/>
    <n v="11.009999999999998"/>
    <n v="2.3700000000000045"/>
    <n v="1"/>
    <x v="1"/>
    <n v="1"/>
    <x v="0"/>
    <x v="1"/>
    <x v="0"/>
    <n v="2"/>
    <x v="4"/>
    <x v="228"/>
  </r>
  <r>
    <x v="19"/>
    <x v="3"/>
    <x v="6"/>
    <n v="29.99"/>
    <x v="302"/>
    <n v="28.8"/>
    <n v="-1.6500000000000021"/>
    <n v="-2.84"/>
    <n v="34.51"/>
    <x v="301"/>
    <n v="32.020000000000003"/>
    <x v="286"/>
    <x v="260"/>
    <n v="4.5199999999999996"/>
    <n v="4.9200000000000017"/>
    <n v="3.2200000000000024"/>
    <n v="1"/>
    <x v="1"/>
    <n v="1"/>
    <x v="0"/>
    <x v="0"/>
    <x v="0"/>
    <n v="2"/>
    <x v="29"/>
    <x v="229"/>
  </r>
  <r>
    <x v="19"/>
    <x v="3"/>
    <x v="6"/>
    <n v="66.040000000000006"/>
    <x v="303"/>
    <n v="68.05"/>
    <n v="-5.1699999999999946"/>
    <n v="-3.1600000000000037"/>
    <n v="68.08"/>
    <x v="302"/>
    <n v="68.37"/>
    <x v="287"/>
    <x v="261"/>
    <n v="2.039999999999992"/>
    <n v="-3.470000000000006"/>
    <n v="0.32000000000000739"/>
    <n v="1"/>
    <x v="0"/>
    <n v="1"/>
    <x v="1"/>
    <x v="0"/>
    <x v="0"/>
    <n v="1"/>
    <x v="48"/>
    <x v="230"/>
  </r>
  <r>
    <x v="19"/>
    <x v="3"/>
    <x v="6"/>
    <n v="43.59"/>
    <x v="304"/>
    <n v="44.69"/>
    <n v="-5.3599999999999994"/>
    <n v="-4.2600000000000051"/>
    <n v="46.45"/>
    <x v="303"/>
    <n v="45.13"/>
    <x v="288"/>
    <x v="185"/>
    <n v="2.8599999999999994"/>
    <n v="-3.3599999999999994"/>
    <n v="0.44000000000000483"/>
    <n v="1"/>
    <x v="0"/>
    <n v="1"/>
    <x v="1"/>
    <x v="0"/>
    <x v="1"/>
    <n v="2"/>
    <x v="49"/>
    <x v="230"/>
  </r>
  <r>
    <x v="19"/>
    <x v="3"/>
    <x v="6"/>
    <n v="64.23"/>
    <x v="305"/>
    <n v="62.7"/>
    <n v="-2.7900000000000063"/>
    <n v="-4.3200000000000074"/>
    <n v="66.239999999999995"/>
    <x v="304"/>
    <n v="64.44"/>
    <x v="289"/>
    <x v="262"/>
    <n v="2.0099999999999909"/>
    <n v="2.9600000000000009"/>
    <n v="1.7399999999999949"/>
    <n v="1"/>
    <x v="1"/>
    <n v="1"/>
    <x v="1"/>
    <x v="0"/>
    <x v="0"/>
    <n v="2"/>
    <x v="22"/>
    <x v="231"/>
  </r>
  <r>
    <x v="19"/>
    <x v="3"/>
    <x v="6"/>
    <n v="43.25"/>
    <x v="306"/>
    <n v="40.26"/>
    <n v="2.0800000000000054"/>
    <n v="-0.90999999999999659"/>
    <n v="42.16"/>
    <x v="305"/>
    <n v="39.96"/>
    <x v="290"/>
    <x v="263"/>
    <n v="-1.0900000000000034"/>
    <n v="-5.0100000000000051"/>
    <n v="-0.29999999999999716"/>
    <n v="0"/>
    <x v="0"/>
    <n v="0"/>
    <x v="0"/>
    <x v="0"/>
    <x v="1"/>
    <n v="3"/>
    <x v="23"/>
    <x v="231"/>
  </r>
  <r>
    <x v="19"/>
    <x v="3"/>
    <x v="6"/>
    <n v="55.24"/>
    <x v="307"/>
    <n v="51.37"/>
    <n v="-4.1499999999999986"/>
    <n v="-8.0200000000000031"/>
    <n v="56.92"/>
    <x v="306"/>
    <n v="52.79"/>
    <x v="121"/>
    <x v="264"/>
    <n v="1.6799999999999997"/>
    <n v="8.3400000000000034"/>
    <n v="1.4200000000000017"/>
    <n v="1"/>
    <x v="1"/>
    <n v="1"/>
    <x v="0"/>
    <x v="0"/>
    <x v="0"/>
    <n v="1"/>
    <x v="24"/>
    <x v="232"/>
  </r>
  <r>
    <x v="19"/>
    <x v="3"/>
    <x v="6"/>
    <n v="48.21"/>
    <x v="308"/>
    <n v="46.31"/>
    <n v="-1.740000000000002"/>
    <n v="-3.6400000000000006"/>
    <n v="49.59"/>
    <x v="307"/>
    <n v="48.76"/>
    <x v="291"/>
    <x v="265"/>
    <n v="1.3800000000000026"/>
    <n v="-1.3400000000000034"/>
    <n v="2.4499999999999957"/>
    <n v="1"/>
    <x v="0"/>
    <n v="1"/>
    <x v="1"/>
    <x v="0"/>
    <x v="0"/>
    <n v="1"/>
    <x v="25"/>
    <x v="232"/>
  </r>
  <r>
    <x v="19"/>
    <x v="3"/>
    <x v="6"/>
    <n v="58.34"/>
    <x v="309"/>
    <n v="57.02"/>
    <n v="4.9699999999999989"/>
    <n v="3.6499999999999986"/>
    <n v="59.51"/>
    <x v="306"/>
    <n v="58.67"/>
    <x v="149"/>
    <x v="266"/>
    <n v="1.1699999999999946"/>
    <n v="-6.43"/>
    <n v="1.6499999999999986"/>
    <n v="1"/>
    <x v="0"/>
    <n v="1"/>
    <x v="0"/>
    <x v="1"/>
    <x v="1"/>
    <n v="1"/>
    <x v="30"/>
    <x v="233"/>
  </r>
  <r>
    <x v="19"/>
    <x v="3"/>
    <x v="6"/>
    <n v="84.07"/>
    <x v="310"/>
    <n v="78.790000000000006"/>
    <n v="3.1499999999999915"/>
    <n v="-2.1299999999999955"/>
    <n v="85.85"/>
    <x v="308"/>
    <n v="80.08"/>
    <x v="292"/>
    <x v="267"/>
    <n v="1.7800000000000011"/>
    <n v="4.75"/>
    <n v="1.289999999999992"/>
    <n v="1"/>
    <x v="1"/>
    <n v="1"/>
    <x v="0"/>
    <x v="1"/>
    <x v="0"/>
    <n v="2"/>
    <x v="31"/>
    <x v="234"/>
  </r>
  <r>
    <x v="19"/>
    <x v="3"/>
    <x v="6"/>
    <n v="72.97"/>
    <x v="311"/>
    <n v="67.31"/>
    <n v="5.7999999999999972"/>
    <n v="0.14000000000000057"/>
    <n v="74.099999999999994"/>
    <x v="309"/>
    <n v="68.72"/>
    <x v="293"/>
    <x v="268"/>
    <n v="1.1299999999999955"/>
    <n v="4.9999999999997158E-2"/>
    <n v="1.4099999999999966"/>
    <n v="1"/>
    <x v="1"/>
    <n v="1"/>
    <x v="0"/>
    <x v="1"/>
    <x v="0"/>
    <n v="1"/>
    <x v="32"/>
    <x v="234"/>
  </r>
  <r>
    <x v="19"/>
    <x v="3"/>
    <x v="6"/>
    <n v="74.27"/>
    <x v="311"/>
    <n v="68.19"/>
    <n v="4.9200000000000017"/>
    <n v="-1.1599999999999966"/>
    <n v="74.17"/>
    <x v="310"/>
    <n v="69"/>
    <x v="294"/>
    <x v="75"/>
    <n v="-9.9999999999994316E-2"/>
    <n v="-0.93999999999999773"/>
    <n v="0.81000000000000227"/>
    <n v="0"/>
    <x v="0"/>
    <n v="1"/>
    <x v="0"/>
    <x v="0"/>
    <x v="0"/>
    <n v="1"/>
    <x v="50"/>
    <x v="235"/>
  </r>
  <r>
    <x v="19"/>
    <x v="3"/>
    <x v="6"/>
    <n v="61.9"/>
    <x v="312"/>
    <n v="56.48"/>
    <n v="2.3000000000000043"/>
    <n v="-3.1199999999999974"/>
    <n v="60.39"/>
    <x v="293"/>
    <n v="54.44"/>
    <x v="211"/>
    <x v="269"/>
    <n v="-1.509999999999998"/>
    <n v="0.29999999999999716"/>
    <n v="-2.0399999999999991"/>
    <n v="0"/>
    <x v="1"/>
    <n v="0"/>
    <x v="0"/>
    <x v="0"/>
    <x v="0"/>
    <n v="2"/>
    <x v="51"/>
    <x v="235"/>
  </r>
  <r>
    <x v="20"/>
    <x v="3"/>
    <x v="7"/>
    <n v="80.010000000000005"/>
    <x v="313"/>
    <n v="81.5"/>
    <n v="-5.8299999999999983"/>
    <n v="-4.3400000000000034"/>
    <n v="80.37"/>
    <x v="264"/>
    <n v="81.540000000000006"/>
    <x v="295"/>
    <x v="68"/>
    <n v="0.35999999999999943"/>
    <n v="5.3100000000000023"/>
    <n v="4.0000000000006253E-2"/>
    <n v="1"/>
    <x v="1"/>
    <n v="1"/>
    <x v="1"/>
    <x v="1"/>
    <x v="0"/>
    <n v="1"/>
    <x v="53"/>
    <x v="141"/>
  </r>
  <r>
    <x v="20"/>
    <x v="3"/>
    <x v="7"/>
    <n v="57.6"/>
    <x v="314"/>
    <n v="51"/>
    <n v="3.2700000000000031"/>
    <n v="-3.3299999999999983"/>
    <n v="59"/>
    <x v="311"/>
    <n v="52.01"/>
    <x v="196"/>
    <x v="270"/>
    <n v="1.3999999999999986"/>
    <n v="0.94999999999999574"/>
    <n v="1.009999999999998"/>
    <n v="1"/>
    <x v="1"/>
    <n v="1"/>
    <x v="0"/>
    <x v="0"/>
    <x v="0"/>
    <n v="3"/>
    <x v="54"/>
    <x v="236"/>
  </r>
  <r>
    <x v="20"/>
    <x v="3"/>
    <x v="7"/>
    <n v="55.11"/>
    <x v="315"/>
    <n v="65.28"/>
    <n v="-16.189999999999998"/>
    <n v="-6.019999999999996"/>
    <n v="55.77"/>
    <x v="312"/>
    <n v="65.819999999999993"/>
    <x v="296"/>
    <x v="271"/>
    <n v="0.66000000000000369"/>
    <n v="1.6299999999999955"/>
    <n v="0.53999999999999204"/>
    <n v="1"/>
    <x v="1"/>
    <n v="1"/>
    <x v="1"/>
    <x v="0"/>
    <x v="0"/>
    <n v="1"/>
    <x v="2"/>
    <x v="237"/>
  </r>
  <r>
    <x v="20"/>
    <x v="3"/>
    <x v="7"/>
    <n v="80.650000000000006"/>
    <x v="316"/>
    <n v="75.42"/>
    <n v="3.9500000000000028"/>
    <n v="-1.2800000000000011"/>
    <n v="81.23"/>
    <x v="313"/>
    <n v="76.03"/>
    <x v="297"/>
    <x v="61"/>
    <n v="0.57999999999999829"/>
    <n v="-0.48000000000000398"/>
    <n v="0.60999999999999943"/>
    <n v="1"/>
    <x v="0"/>
    <n v="1"/>
    <x v="0"/>
    <x v="0"/>
    <x v="0"/>
    <n v="2"/>
    <x v="3"/>
    <x v="144"/>
  </r>
  <r>
    <x v="20"/>
    <x v="3"/>
    <x v="7"/>
    <n v="71.180000000000007"/>
    <x v="317"/>
    <n v="68.67"/>
    <n v="-3.7199999999999989"/>
    <n v="-6.230000000000004"/>
    <n v="70.52"/>
    <x v="314"/>
    <n v="68.87"/>
    <x v="298"/>
    <x v="272"/>
    <n v="-0.6600000000000108"/>
    <n v="1.9200000000000017"/>
    <n v="0.20000000000000284"/>
    <n v="0"/>
    <x v="1"/>
    <n v="1"/>
    <x v="1"/>
    <x v="0"/>
    <x v="0"/>
    <n v="1"/>
    <x v="4"/>
    <x v="238"/>
  </r>
  <r>
    <x v="20"/>
    <x v="3"/>
    <x v="7"/>
    <n v="75.27"/>
    <x v="318"/>
    <n v="76.86"/>
    <n v="-4.2999999999999972"/>
    <n v="-2.7099999999999937"/>
    <n v="75.92"/>
    <x v="315"/>
    <n v="78.02"/>
    <x v="299"/>
    <x v="106"/>
    <n v="0.65000000000000568"/>
    <n v="0.53000000000000114"/>
    <n v="1.1599999999999966"/>
    <n v="1"/>
    <x v="1"/>
    <n v="1"/>
    <x v="1"/>
    <x v="0"/>
    <x v="0"/>
    <n v="1"/>
    <x v="5"/>
    <x v="237"/>
  </r>
  <r>
    <x v="20"/>
    <x v="3"/>
    <x v="7"/>
    <n v="74.75"/>
    <x v="319"/>
    <n v="75.13"/>
    <n v="-4.1799999999999926"/>
    <n v="-3.7999999999999972"/>
    <n v="72.69"/>
    <x v="316"/>
    <n v="75.459999999999994"/>
    <x v="300"/>
    <x v="273"/>
    <n v="-2.0600000000000023"/>
    <n v="0.34000000000000341"/>
    <n v="0.32999999999999829"/>
    <n v="0"/>
    <x v="1"/>
    <n v="1"/>
    <x v="1"/>
    <x v="0"/>
    <x v="0"/>
    <n v="1"/>
    <x v="22"/>
    <x v="146"/>
  </r>
  <r>
    <x v="20"/>
    <x v="3"/>
    <x v="7"/>
    <n v="61.83"/>
    <x v="320"/>
    <n v="58.1"/>
    <n v="1.1700000000000017"/>
    <n v="-2.5599999999999952"/>
    <n v="61.24"/>
    <x v="317"/>
    <n v="58.17"/>
    <x v="301"/>
    <x v="274"/>
    <n v="-0.58999999999999631"/>
    <n v="-1.730000000000004"/>
    <n v="7.0000000000000284E-2"/>
    <n v="0"/>
    <x v="0"/>
    <n v="1"/>
    <x v="0"/>
    <x v="0"/>
    <x v="0"/>
    <n v="1"/>
    <x v="23"/>
    <x v="239"/>
  </r>
  <r>
    <x v="20"/>
    <x v="3"/>
    <x v="7"/>
    <n v="63.94"/>
    <x v="88"/>
    <n v="69.989999999999995"/>
    <n v="-12.219999999999992"/>
    <n v="-6.1699999999999946"/>
    <n v="66.72"/>
    <x v="318"/>
    <n v="71.75"/>
    <x v="302"/>
    <x v="275"/>
    <n v="2.7800000000000011"/>
    <n v="4.5499999999999972"/>
    <n v="1.7600000000000051"/>
    <n v="1"/>
    <x v="1"/>
    <n v="1"/>
    <x v="1"/>
    <x v="0"/>
    <x v="0"/>
    <n v="1"/>
    <x v="7"/>
    <x v="240"/>
  </r>
  <r>
    <x v="20"/>
    <x v="3"/>
    <x v="7"/>
    <n v="72.099999999999994"/>
    <x v="321"/>
    <n v="69.81"/>
    <n v="-1.5900000000000034"/>
    <n v="-3.8799999999999955"/>
    <n v="74.400000000000006"/>
    <x v="319"/>
    <n v="70.48"/>
    <x v="252"/>
    <x v="276"/>
    <n v="2.3000000000000114"/>
    <n v="0.62000000000000455"/>
    <n v="0.67000000000000171"/>
    <n v="1"/>
    <x v="1"/>
    <n v="1"/>
    <x v="1"/>
    <x v="0"/>
    <x v="0"/>
    <n v="2"/>
    <x v="31"/>
    <x v="144"/>
  </r>
  <r>
    <x v="20"/>
    <x v="3"/>
    <x v="7"/>
    <n v="73.55"/>
    <x v="322"/>
    <n v="72.22"/>
    <n v="-8.3399999999999963"/>
    <n v="-9.6699999999999946"/>
    <n v="75.08"/>
    <x v="320"/>
    <n v="73.25"/>
    <x v="146"/>
    <x v="277"/>
    <n v="1.5300000000000011"/>
    <n v="9.68"/>
    <n v="1.0300000000000011"/>
    <n v="1"/>
    <x v="1"/>
    <n v="1"/>
    <x v="0"/>
    <x v="0"/>
    <x v="0"/>
    <n v="1"/>
    <x v="32"/>
    <x v="149"/>
  </r>
  <r>
    <x v="20"/>
    <x v="3"/>
    <x v="7"/>
    <n v="58.7"/>
    <x v="323"/>
    <n v="60.84"/>
    <n v="-12.720000000000006"/>
    <n v="-10.580000000000005"/>
    <n v="60.2"/>
    <x v="321"/>
    <n v="63.43"/>
    <x v="303"/>
    <x v="278"/>
    <n v="1.5"/>
    <n v="8.1000000000000014"/>
    <n v="2.5899999999999963"/>
    <n v="1"/>
    <x v="1"/>
    <n v="1"/>
    <x v="1"/>
    <x v="0"/>
    <x v="0"/>
    <n v="1"/>
    <x v="9"/>
    <x v="141"/>
  </r>
  <r>
    <x v="20"/>
    <x v="3"/>
    <x v="7"/>
    <n v="62"/>
    <x v="324"/>
    <n v="58.57"/>
    <n v="-1.2299999999999969"/>
    <n v="-4.6599999999999966"/>
    <n v="63.24"/>
    <x v="322"/>
    <n v="58.63"/>
    <x v="304"/>
    <x v="279"/>
    <n v="1.240000000000002"/>
    <n v="2.1099999999999994"/>
    <n v="6.0000000000002274E-2"/>
    <n v="1"/>
    <x v="1"/>
    <n v="1"/>
    <x v="0"/>
    <x v="0"/>
    <x v="1"/>
    <n v="1"/>
    <x v="26"/>
    <x v="241"/>
  </r>
  <r>
    <x v="20"/>
    <x v="3"/>
    <x v="7"/>
    <n v="43.04"/>
    <x v="325"/>
    <n v="36.28"/>
    <n v="2.1999999999999957"/>
    <n v="-4.5600000000000023"/>
    <n v="43.95"/>
    <x v="323"/>
    <n v="36.93"/>
    <x v="305"/>
    <x v="280"/>
    <n v="0.91000000000000369"/>
    <n v="1.75"/>
    <n v="0.64999999999999858"/>
    <n v="1"/>
    <x v="1"/>
    <n v="1"/>
    <x v="0"/>
    <x v="0"/>
    <x v="1"/>
    <n v="3"/>
    <x v="27"/>
    <x v="242"/>
  </r>
  <r>
    <x v="20"/>
    <x v="3"/>
    <x v="7"/>
    <n v="51.57"/>
    <x v="163"/>
    <n v="44.31"/>
    <n v="4.4600000000000009"/>
    <n v="-2.7999999999999972"/>
    <n v="52.6"/>
    <x v="324"/>
    <n v="44.12"/>
    <x v="306"/>
    <x v="281"/>
    <n v="1.0300000000000011"/>
    <n v="-0.92000000000000171"/>
    <n v="-0.19000000000000483"/>
    <n v="1"/>
    <x v="0"/>
    <n v="0"/>
    <x v="0"/>
    <x v="0"/>
    <x v="1"/>
    <n v="1"/>
    <x v="36"/>
    <x v="243"/>
  </r>
  <r>
    <x v="21"/>
    <x v="3"/>
    <x v="11"/>
    <n v="79.680000000000007"/>
    <x v="326"/>
    <n v="82.3"/>
    <n v="-1.3199999999999932"/>
    <n v="1.2999999999999972"/>
    <n v="80.77"/>
    <x v="325"/>
    <n v="83.85"/>
    <x v="307"/>
    <x v="282"/>
    <n v="1.0899999999999892"/>
    <n v="-13.670000000000002"/>
    <n v="1.5499999999999972"/>
    <n v="1"/>
    <x v="0"/>
    <n v="1"/>
    <x v="1"/>
    <x v="1"/>
    <x v="0"/>
    <n v="1"/>
    <x v="20"/>
    <x v="244"/>
  </r>
  <r>
    <x v="21"/>
    <x v="3"/>
    <x v="11"/>
    <n v="59.29"/>
    <x v="327"/>
    <n v="60.86"/>
    <n v="-2.5700000000000003"/>
    <n v="-1"/>
    <n v="60.25"/>
    <x v="326"/>
    <n v="61.65"/>
    <x v="308"/>
    <x v="57"/>
    <n v="0.96000000000000085"/>
    <n v="-0.60000000000000142"/>
    <n v="0.78999999999999915"/>
    <n v="1"/>
    <x v="0"/>
    <n v="1"/>
    <x v="1"/>
    <x v="0"/>
    <x v="0"/>
    <n v="2"/>
    <x v="2"/>
    <x v="245"/>
  </r>
  <r>
    <x v="21"/>
    <x v="3"/>
    <x v="11"/>
    <n v="52.3"/>
    <x v="328"/>
    <n v="56.19"/>
    <n v="-3.9899999999999949"/>
    <n v="-9.9999999999994316E-2"/>
    <n v="52.99"/>
    <x v="327"/>
    <n v="57.96"/>
    <x v="29"/>
    <x v="283"/>
    <n v="0.69000000000000483"/>
    <n v="11.259999999999998"/>
    <n v="1.7700000000000031"/>
    <n v="1"/>
    <x v="1"/>
    <n v="1"/>
    <x v="0"/>
    <x v="1"/>
    <x v="0"/>
    <n v="2"/>
    <x v="3"/>
    <x v="246"/>
  </r>
  <r>
    <x v="21"/>
    <x v="3"/>
    <x v="11"/>
    <n v="50.13"/>
    <x v="329"/>
    <n v="48.57"/>
    <n v="9.9699999999999989"/>
    <n v="8.4099999999999966"/>
    <n v="51.41"/>
    <x v="328"/>
    <n v="50.05"/>
    <x v="309"/>
    <x v="284"/>
    <n v="1.279999999999994"/>
    <n v="-24.89"/>
    <n v="1.4799999999999969"/>
    <n v="1"/>
    <x v="0"/>
    <n v="1"/>
    <x v="0"/>
    <x v="1"/>
    <x v="0"/>
    <n v="2"/>
    <x v="4"/>
    <x v="246"/>
  </r>
  <r>
    <x v="21"/>
    <x v="3"/>
    <x v="11"/>
    <n v="70.67"/>
    <x v="330"/>
    <n v="70.56"/>
    <n v="-4.710000000000008"/>
    <n v="-4.8200000000000074"/>
    <n v="70.459999999999994"/>
    <x v="329"/>
    <n v="71.3"/>
    <x v="310"/>
    <x v="285"/>
    <n v="-0.21000000000000796"/>
    <n v="21.650000000000006"/>
    <n v="0.73999999999999488"/>
    <n v="0"/>
    <x v="1"/>
    <n v="1"/>
    <x v="0"/>
    <x v="1"/>
    <x v="0"/>
    <n v="2"/>
    <x v="48"/>
    <x v="247"/>
  </r>
  <r>
    <x v="21"/>
    <x v="3"/>
    <x v="11"/>
    <n v="47.56"/>
    <x v="331"/>
    <n v="41.41"/>
    <n v="2.980000000000004"/>
    <n v="-3.1700000000000017"/>
    <n v="46.79"/>
    <x v="327"/>
    <n v="41.4"/>
    <x v="311"/>
    <x v="286"/>
    <n v="-0.77000000000000313"/>
    <n v="19.07"/>
    <n v="-9.9999999999980105E-3"/>
    <n v="0"/>
    <x v="1"/>
    <n v="0"/>
    <x v="0"/>
    <x v="1"/>
    <x v="0"/>
    <n v="2"/>
    <x v="49"/>
    <x v="247"/>
  </r>
  <r>
    <x v="21"/>
    <x v="3"/>
    <x v="11"/>
    <n v="66.2"/>
    <x v="332"/>
    <n v="69.86"/>
    <n v="-17.18"/>
    <n v="-13.520000000000003"/>
    <n v="70.84"/>
    <x v="330"/>
    <n v="71.84"/>
    <x v="312"/>
    <x v="287"/>
    <n v="4.6400000000000006"/>
    <n v="8.86"/>
    <n v="1.980000000000004"/>
    <n v="1"/>
    <x v="1"/>
    <n v="1"/>
    <x v="1"/>
    <x v="0"/>
    <x v="0"/>
    <n v="1"/>
    <x v="22"/>
    <x v="248"/>
  </r>
  <r>
    <x v="21"/>
    <x v="3"/>
    <x v="11"/>
    <n v="55.7"/>
    <x v="331"/>
    <n v="54.14"/>
    <n v="-9.75"/>
    <n v="-11.310000000000002"/>
    <n v="60.73"/>
    <x v="331"/>
    <n v="58.41"/>
    <x v="313"/>
    <x v="288"/>
    <n v="5.029999999999994"/>
    <n v="7.5300000000000011"/>
    <n v="4.269999999999996"/>
    <n v="1"/>
    <x v="1"/>
    <n v="1"/>
    <x v="1"/>
    <x v="0"/>
    <x v="0"/>
    <n v="1"/>
    <x v="23"/>
    <x v="248"/>
  </r>
  <r>
    <x v="21"/>
    <x v="3"/>
    <x v="11"/>
    <n v="61.38"/>
    <x v="331"/>
    <n v="64.56"/>
    <n v="-20.170000000000002"/>
    <n v="-16.990000000000002"/>
    <n v="60.51"/>
    <x v="330"/>
    <n v="65.05"/>
    <x v="314"/>
    <x v="289"/>
    <n v="-0.87000000000000455"/>
    <n v="17.149999999999999"/>
    <n v="0.48999999999999488"/>
    <n v="0"/>
    <x v="1"/>
    <n v="1"/>
    <x v="1"/>
    <x v="1"/>
    <x v="0"/>
    <n v="1"/>
    <x v="24"/>
    <x v="249"/>
  </r>
  <r>
    <x v="21"/>
    <x v="3"/>
    <x v="11"/>
    <n v="41.05"/>
    <x v="333"/>
    <n v="39.58"/>
    <n v="-7.0000000000000284E-2"/>
    <n v="-1.5399999999999991"/>
    <n v="48.05"/>
    <x v="332"/>
    <n v="42.1"/>
    <x v="315"/>
    <x v="290"/>
    <n v="7"/>
    <n v="2.8000000000000043"/>
    <n v="2.5200000000000031"/>
    <n v="1"/>
    <x v="1"/>
    <n v="1"/>
    <x v="0"/>
    <x v="0"/>
    <x v="0"/>
    <n v="2"/>
    <x v="25"/>
    <x v="249"/>
  </r>
  <r>
    <x v="21"/>
    <x v="3"/>
    <x v="11"/>
    <n v="43.34"/>
    <x v="334"/>
    <n v="47.31"/>
    <n v="-15.850000000000001"/>
    <n v="-11.880000000000003"/>
    <n v="47.53"/>
    <x v="331"/>
    <n v="49.95"/>
    <x v="316"/>
    <x v="291"/>
    <n v="4.1899999999999977"/>
    <n v="20.46"/>
    <n v="2.6400000000000006"/>
    <n v="1"/>
    <x v="1"/>
    <n v="1"/>
    <x v="0"/>
    <x v="1"/>
    <x v="1"/>
    <n v="2"/>
    <x v="31"/>
    <x v="250"/>
  </r>
  <r>
    <x v="21"/>
    <x v="3"/>
    <x v="11"/>
    <n v="53.59"/>
    <x v="335"/>
    <n v="49.92"/>
    <n v="5.4499999999999957"/>
    <n v="1.779999999999994"/>
    <n v="56.57"/>
    <x v="333"/>
    <n v="52.63"/>
    <x v="317"/>
    <x v="292"/>
    <n v="2.9799999999999969"/>
    <n v="-18.829999999999998"/>
    <n v="2.7100000000000009"/>
    <n v="1"/>
    <x v="0"/>
    <n v="1"/>
    <x v="0"/>
    <x v="1"/>
    <x v="1"/>
    <n v="2"/>
    <x v="32"/>
    <x v="250"/>
  </r>
  <r>
    <x v="21"/>
    <x v="3"/>
    <x v="11"/>
    <n v="75.680000000000007"/>
    <x v="336"/>
    <n v="71.8"/>
    <n v="6.25"/>
    <n v="2.3699999999999903"/>
    <n v="77.069999999999993"/>
    <x v="279"/>
    <n v="70.94"/>
    <x v="318"/>
    <x v="10"/>
    <n v="1.3899999999999864"/>
    <n v="-3.0499999999999972"/>
    <n v="-0.85999999999999943"/>
    <n v="1"/>
    <x v="0"/>
    <n v="0"/>
    <x v="0"/>
    <x v="1"/>
    <x v="1"/>
    <n v="2"/>
    <x v="50"/>
    <x v="251"/>
  </r>
  <r>
    <x v="21"/>
    <x v="3"/>
    <x v="11"/>
    <n v="40.76"/>
    <x v="337"/>
    <n v="39.119999999999997"/>
    <n v="-4"/>
    <n v="-5.6400000000000006"/>
    <n v="52.41"/>
    <x v="333"/>
    <n v="43.4"/>
    <x v="268"/>
    <x v="293"/>
    <n v="11.649999999999999"/>
    <n v="1.4200000000000017"/>
    <n v="4.2800000000000011"/>
    <n v="1"/>
    <x v="1"/>
    <n v="1"/>
    <x v="1"/>
    <x v="0"/>
    <x v="1"/>
    <n v="1"/>
    <x v="51"/>
    <x v="251"/>
  </r>
  <r>
    <x v="21"/>
    <x v="3"/>
    <x v="11"/>
    <n v="61.45"/>
    <x v="330"/>
    <n v="59.19"/>
    <n v="6.6599999999999966"/>
    <n v="4.3999999999999915"/>
    <n v="56.89"/>
    <x v="334"/>
    <n v="58.24"/>
    <x v="319"/>
    <x v="294"/>
    <n v="-4.5600000000000023"/>
    <n v="-10.079999999999991"/>
    <n v="-0.94999999999999574"/>
    <n v="0"/>
    <x v="0"/>
    <n v="0"/>
    <x v="0"/>
    <x v="1"/>
    <x v="0"/>
    <n v="1"/>
    <x v="26"/>
    <x v="252"/>
  </r>
  <r>
    <x v="21"/>
    <x v="3"/>
    <x v="11"/>
    <n v="59.55"/>
    <x v="338"/>
    <n v="57.08"/>
    <n v="-0.97999999999999687"/>
    <n v="-3.4499999999999957"/>
    <n v="54.36"/>
    <x v="332"/>
    <n v="55.37"/>
    <x v="320"/>
    <x v="295"/>
    <n v="-5.1899999999999977"/>
    <n v="-13.79"/>
    <n v="-1.7100000000000009"/>
    <n v="0"/>
    <x v="0"/>
    <n v="0"/>
    <x v="1"/>
    <x v="0"/>
    <x v="0"/>
    <n v="1"/>
    <x v="27"/>
    <x v="252"/>
  </r>
  <r>
    <x v="21"/>
    <x v="3"/>
    <x v="11"/>
    <n v="57.48"/>
    <x v="339"/>
    <n v="56.77"/>
    <n v="3.9599999999999937"/>
    <n v="3.25"/>
    <n v="53.59"/>
    <x v="335"/>
    <n v="56.03"/>
    <x v="321"/>
    <x v="296"/>
    <n v="-3.8899999999999935"/>
    <n v="3.6900000000000048"/>
    <n v="-0.74000000000000199"/>
    <n v="0"/>
    <x v="1"/>
    <n v="0"/>
    <x v="0"/>
    <x v="1"/>
    <x v="0"/>
    <n v="2"/>
    <x v="36"/>
    <x v="252"/>
  </r>
  <r>
    <x v="21"/>
    <x v="3"/>
    <x v="11"/>
    <n v="53.88"/>
    <x v="340"/>
    <n v="56.56"/>
    <n v="-2.9000000000000057"/>
    <n v="-0.22000000000000597"/>
    <n v="57"/>
    <x v="336"/>
    <n v="57.8"/>
    <x v="322"/>
    <x v="297"/>
    <n v="3.1199999999999974"/>
    <n v="23.260000000000005"/>
    <n v="1.2399999999999949"/>
    <n v="1"/>
    <x v="1"/>
    <n v="1"/>
    <x v="0"/>
    <x v="1"/>
    <x v="0"/>
    <n v="1"/>
    <x v="37"/>
    <x v="253"/>
  </r>
  <r>
    <x v="21"/>
    <x v="3"/>
    <x v="11"/>
    <n v="44.67"/>
    <x v="341"/>
    <n v="40.32"/>
    <n v="-4.2199999999999989"/>
    <n v="-8.57"/>
    <n v="49.2"/>
    <x v="337"/>
    <n v="42.91"/>
    <x v="323"/>
    <x v="298"/>
    <n v="4.5300000000000011"/>
    <n v="-14.950000000000003"/>
    <n v="2.5899999999999963"/>
    <n v="1"/>
    <x v="0"/>
    <n v="1"/>
    <x v="1"/>
    <x v="0"/>
    <x v="0"/>
    <n v="1"/>
    <x v="52"/>
    <x v="253"/>
  </r>
  <r>
    <x v="22"/>
    <x v="4"/>
    <x v="0"/>
    <n v="66.81"/>
    <x v="342"/>
    <n v="64.09"/>
    <n v="1.4500000000000028"/>
    <n v="-1.269999999999996"/>
    <n v="66.319999999999993"/>
    <x v="338"/>
    <n v="63.88"/>
    <x v="201"/>
    <x v="299"/>
    <n v="-0.49000000000000909"/>
    <n v="0.31999999999999318"/>
    <n v="-0.21000000000000085"/>
    <n v="0"/>
    <x v="1"/>
    <n v="0"/>
    <x v="0"/>
    <x v="0"/>
    <x v="0"/>
    <n v="4"/>
    <x v="41"/>
    <x v="161"/>
  </r>
  <r>
    <x v="22"/>
    <x v="4"/>
    <x v="0"/>
    <n v="42.96"/>
    <x v="343"/>
    <n v="47.37"/>
    <n v="-7.1999999999999957"/>
    <n v="-2.7899999999999991"/>
    <n v="42.22"/>
    <x v="339"/>
    <n v="47.08"/>
    <x v="324"/>
    <x v="153"/>
    <n v="-0.74000000000000199"/>
    <n v="-1.0600000000000023"/>
    <n v="-0.28999999999999915"/>
    <n v="0"/>
    <x v="0"/>
    <n v="0"/>
    <x v="1"/>
    <x v="0"/>
    <x v="0"/>
    <n v="3"/>
    <x v="42"/>
    <x v="161"/>
  </r>
  <r>
    <x v="22"/>
    <x v="4"/>
    <x v="0"/>
    <n v="95.49"/>
    <x v="344"/>
    <n v="93.51"/>
    <n v="3.3799999999999955"/>
    <n v="1.4000000000000057"/>
    <n v="95.37"/>
    <x v="340"/>
    <n v="93.22"/>
    <x v="325"/>
    <x v="67"/>
    <n v="-0.11999999999999034"/>
    <n v="-0.68999999999999773"/>
    <n v="-0.29000000000000625"/>
    <n v="0"/>
    <x v="0"/>
    <n v="0"/>
    <x v="0"/>
    <x v="1"/>
    <x v="0"/>
    <n v="2"/>
    <x v="43"/>
    <x v="161"/>
  </r>
  <r>
    <x v="22"/>
    <x v="4"/>
    <x v="0"/>
    <n v="86.26"/>
    <x v="345"/>
    <n v="86.84"/>
    <n v="0.15999999999999659"/>
    <n v="0.73999999999999488"/>
    <n v="87.07"/>
    <x v="341"/>
    <n v="86.9"/>
    <x v="326"/>
    <x v="97"/>
    <n v="0.80999999999998806"/>
    <n v="-0.93999999999999773"/>
    <n v="6.0000000000002274E-2"/>
    <n v="1"/>
    <x v="0"/>
    <n v="1"/>
    <x v="0"/>
    <x v="1"/>
    <x v="0"/>
    <n v="3"/>
    <x v="44"/>
    <x v="254"/>
  </r>
  <r>
    <x v="22"/>
    <x v="4"/>
    <x v="0"/>
    <n v="58.64"/>
    <x v="346"/>
    <n v="58.34"/>
    <n v="-2.3300000000000054"/>
    <n v="-2.6300000000000026"/>
    <n v="60.92"/>
    <x v="342"/>
    <n v="59.95"/>
    <x v="327"/>
    <x v="300"/>
    <n v="2.2800000000000011"/>
    <n v="3.3200000000000003"/>
    <n v="1.6099999999999994"/>
    <n v="1"/>
    <x v="1"/>
    <n v="1"/>
    <x v="1"/>
    <x v="0"/>
    <x v="0"/>
    <n v="3"/>
    <x v="45"/>
    <x v="254"/>
  </r>
  <r>
    <x v="22"/>
    <x v="4"/>
    <x v="0"/>
    <n v="50.74"/>
    <x v="347"/>
    <n v="54.18"/>
    <n v="1.2299999999999969"/>
    <n v="4.6699999999999946"/>
    <n v="49.93"/>
    <x v="343"/>
    <n v="53.5"/>
    <x v="328"/>
    <x v="301"/>
    <n v="-0.81000000000000227"/>
    <n v="-7.529999999999994"/>
    <n v="-0.67999999999999972"/>
    <n v="0"/>
    <x v="0"/>
    <n v="0"/>
    <x v="0"/>
    <x v="1"/>
    <x v="0"/>
    <n v="3"/>
    <x v="46"/>
    <x v="254"/>
  </r>
  <r>
    <x v="22"/>
    <x v="4"/>
    <x v="0"/>
    <n v="79.78"/>
    <x v="348"/>
    <n v="75.95"/>
    <n v="3.5300000000000011"/>
    <n v="-0.29999999999999716"/>
    <n v="80.42"/>
    <x v="344"/>
    <n v="76.06"/>
    <x v="329"/>
    <x v="302"/>
    <n v="0.64000000000000057"/>
    <n v="-2.0300000000000011"/>
    <n v="0.10999999999999943"/>
    <n v="1"/>
    <x v="0"/>
    <n v="1"/>
    <x v="0"/>
    <x v="0"/>
    <x v="0"/>
    <n v="1"/>
    <x v="3"/>
    <x v="255"/>
  </r>
  <r>
    <x v="22"/>
    <x v="4"/>
    <x v="0"/>
    <n v="45.09"/>
    <x v="349"/>
    <n v="39.31"/>
    <n v="3.6599999999999966"/>
    <n v="-2.1200000000000045"/>
    <n v="47.4"/>
    <x v="345"/>
    <n v="39.72"/>
    <x v="306"/>
    <x v="266"/>
    <n v="2.3099999999999952"/>
    <n v="0.48000000000000398"/>
    <n v="0.40999999999999659"/>
    <n v="1"/>
    <x v="1"/>
    <n v="1"/>
    <x v="0"/>
    <x v="0"/>
    <x v="0"/>
    <n v="3"/>
    <x v="4"/>
    <x v="255"/>
  </r>
  <r>
    <x v="22"/>
    <x v="4"/>
    <x v="0"/>
    <n v="72.180000000000007"/>
    <x v="350"/>
    <n v="68.77"/>
    <n v="3.2400000000000091"/>
    <n v="-0.17000000000000171"/>
    <n v="73.92"/>
    <x v="346"/>
    <n v="69.13"/>
    <x v="66"/>
    <x v="303"/>
    <n v="1.7399999999999949"/>
    <n v="-1.8299999999999983"/>
    <n v="0.35999999999999943"/>
    <n v="1"/>
    <x v="0"/>
    <n v="1"/>
    <x v="0"/>
    <x v="0"/>
    <x v="0"/>
    <n v="1"/>
    <x v="48"/>
    <x v="256"/>
  </r>
  <r>
    <x v="22"/>
    <x v="4"/>
    <x v="0"/>
    <n v="32.28"/>
    <x v="351"/>
    <n v="28.61"/>
    <n v="1.1500000000000021"/>
    <n v="-2.5199999999999996"/>
    <n v="35.15"/>
    <x v="347"/>
    <n v="29.4"/>
    <x v="330"/>
    <x v="304"/>
    <n v="2.8699999999999974"/>
    <n v="1.75"/>
    <n v="0.78999999999999915"/>
    <n v="1"/>
    <x v="1"/>
    <n v="1"/>
    <x v="0"/>
    <x v="0"/>
    <x v="0"/>
    <n v="3"/>
    <x v="49"/>
    <x v="256"/>
  </r>
  <r>
    <x v="22"/>
    <x v="4"/>
    <x v="0"/>
    <n v="73.92"/>
    <x v="352"/>
    <n v="75.28"/>
    <n v="-1.5"/>
    <n v="-0.14000000000000057"/>
    <n v="73.290000000000006"/>
    <x v="348"/>
    <n v="75.64"/>
    <x v="331"/>
    <x v="305"/>
    <n v="-0.62999999999999545"/>
    <n v="-5.1099999999999994"/>
    <n v="0.35999999999999943"/>
    <n v="0"/>
    <x v="0"/>
    <n v="1"/>
    <x v="1"/>
    <x v="0"/>
    <x v="0"/>
    <n v="2"/>
    <x v="6"/>
    <x v="166"/>
  </r>
  <r>
    <x v="22"/>
    <x v="4"/>
    <x v="0"/>
    <n v="60.97"/>
    <x v="353"/>
    <n v="56.76"/>
    <n v="3.4100000000000037"/>
    <n v="-0.79999999999999716"/>
    <n v="63.19"/>
    <x v="349"/>
    <n v="57.94"/>
    <x v="19"/>
    <x v="171"/>
    <n v="2.2199999999999989"/>
    <n v="1.5899999999999963"/>
    <n v="1.1799999999999997"/>
    <n v="1"/>
    <x v="1"/>
    <n v="1"/>
    <x v="0"/>
    <x v="0"/>
    <x v="0"/>
    <n v="2"/>
    <x v="7"/>
    <x v="167"/>
  </r>
  <r>
    <x v="22"/>
    <x v="4"/>
    <x v="0"/>
    <n v="57.48"/>
    <x v="354"/>
    <n v="56.73"/>
    <n v="0.94000000000000483"/>
    <n v="0.19000000000000483"/>
    <n v="58.66"/>
    <x v="350"/>
    <n v="57.47"/>
    <x v="332"/>
    <x v="306"/>
    <n v="1.1799999999999997"/>
    <n v="-0.30000000000000426"/>
    <n v="0.74000000000000199"/>
    <n v="1"/>
    <x v="0"/>
    <n v="1"/>
    <x v="0"/>
    <x v="1"/>
    <x v="0"/>
    <n v="2"/>
    <x v="8"/>
    <x v="257"/>
  </r>
  <r>
    <x v="22"/>
    <x v="4"/>
    <x v="0"/>
    <n v="58.86"/>
    <x v="355"/>
    <n v="56.06"/>
    <n v="1.6699999999999946"/>
    <n v="-1.1300000000000026"/>
    <n v="59.41"/>
    <x v="351"/>
    <n v="56.62"/>
    <x v="333"/>
    <x v="307"/>
    <n v="0.54999999999999716"/>
    <n v="2.0900000000000034"/>
    <n v="0.55999999999999517"/>
    <n v="1"/>
    <x v="1"/>
    <n v="1"/>
    <x v="0"/>
    <x v="1"/>
    <x v="0"/>
    <n v="2"/>
    <x v="9"/>
    <x v="258"/>
  </r>
  <r>
    <x v="22"/>
    <x v="4"/>
    <x v="0"/>
    <n v="68.77"/>
    <x v="356"/>
    <n v="69.150000000000006"/>
    <n v="-5.6900000000000048"/>
    <n v="-5.3099999999999952"/>
    <n v="72.88"/>
    <x v="352"/>
    <n v="72.23"/>
    <x v="334"/>
    <x v="308"/>
    <n v="4.1099999999999994"/>
    <n v="8.2299999999999969"/>
    <n v="3.0799999999999983"/>
    <n v="1"/>
    <x v="1"/>
    <n v="1"/>
    <x v="1"/>
    <x v="0"/>
    <x v="0"/>
    <n v="1"/>
    <x v="10"/>
    <x v="259"/>
  </r>
  <r>
    <x v="22"/>
    <x v="4"/>
    <x v="0"/>
    <n v="85.84"/>
    <x v="357"/>
    <n v="81.61"/>
    <n v="2.1899999999999977"/>
    <n v="-2.0400000000000063"/>
    <n v="86.32"/>
    <x v="353"/>
    <n v="82.05"/>
    <x v="52"/>
    <x v="309"/>
    <n v="0.47999999999998977"/>
    <n v="1.4900000000000091"/>
    <n v="0.43999999999999773"/>
    <n v="1"/>
    <x v="1"/>
    <n v="1"/>
    <x v="0"/>
    <x v="0"/>
    <x v="0"/>
    <n v="1"/>
    <x v="11"/>
    <x v="260"/>
  </r>
  <r>
    <x v="22"/>
    <x v="4"/>
    <x v="0"/>
    <n v="68.42"/>
    <x v="358"/>
    <n v="66.52"/>
    <n v="0.56000000000000227"/>
    <n v="-1.3400000000000034"/>
    <n v="70.59"/>
    <x v="354"/>
    <n v="67.5"/>
    <x v="335"/>
    <x v="310"/>
    <n v="2.1700000000000017"/>
    <n v="4.0400000000000063"/>
    <n v="0.98000000000000398"/>
    <n v="1"/>
    <x v="1"/>
    <n v="1"/>
    <x v="0"/>
    <x v="1"/>
    <x v="0"/>
    <n v="2"/>
    <x v="66"/>
    <x v="261"/>
  </r>
  <r>
    <x v="22"/>
    <x v="4"/>
    <x v="0"/>
    <n v="57.26"/>
    <x v="359"/>
    <n v="53.9"/>
    <n v="1.7100000000000009"/>
    <n v="-1.6499999999999986"/>
    <n v="59.45"/>
    <x v="355"/>
    <n v="55.15"/>
    <x v="64"/>
    <x v="311"/>
    <n v="2.1900000000000048"/>
    <n v="1.7999999999999972"/>
    <n v="1.25"/>
    <n v="1"/>
    <x v="1"/>
    <n v="1"/>
    <x v="0"/>
    <x v="0"/>
    <x v="0"/>
    <n v="3"/>
    <x v="67"/>
    <x v="261"/>
  </r>
  <r>
    <x v="22"/>
    <x v="4"/>
    <x v="0"/>
    <n v="72.430000000000007"/>
    <x v="360"/>
    <n v="72.180000000000007"/>
    <n v="-6.3900000000000006"/>
    <n v="-6.6400000000000006"/>
    <n v="73.41"/>
    <x v="352"/>
    <n v="72.44"/>
    <x v="336"/>
    <x v="312"/>
    <n v="0.97999999999998977"/>
    <n v="5.8999999999999915"/>
    <n v="0.25999999999999091"/>
    <n v="1"/>
    <x v="1"/>
    <n v="1"/>
    <x v="1"/>
    <x v="0"/>
    <x v="0"/>
    <n v="1"/>
    <x v="28"/>
    <x v="262"/>
  </r>
  <r>
    <x v="22"/>
    <x v="4"/>
    <x v="0"/>
    <n v="61.78"/>
    <x v="361"/>
    <n v="62.86"/>
    <n v="-4.2899999999999991"/>
    <n v="-3.2100000000000009"/>
    <n v="65.47"/>
    <x v="356"/>
    <n v="65.040000000000006"/>
    <x v="337"/>
    <x v="117"/>
    <n v="3.6899999999999977"/>
    <n v="5.1599999999999966"/>
    <n v="2.1800000000000068"/>
    <n v="1"/>
    <x v="1"/>
    <n v="1"/>
    <x v="1"/>
    <x v="0"/>
    <x v="0"/>
    <n v="1"/>
    <x v="64"/>
    <x v="263"/>
  </r>
  <r>
    <x v="22"/>
    <x v="4"/>
    <x v="0"/>
    <n v="79"/>
    <x v="362"/>
    <n v="75.180000000000007"/>
    <n v="4.1699999999999875"/>
    <n v="0.34999999999999432"/>
    <n v="79.209999999999994"/>
    <x v="357"/>
    <n v="74.739999999999995"/>
    <x v="338"/>
    <x v="313"/>
    <n v="0.20999999999999375"/>
    <n v="0.31000000000000227"/>
    <n v="-0.44000000000001194"/>
    <n v="1"/>
    <x v="1"/>
    <n v="0"/>
    <x v="0"/>
    <x v="1"/>
    <x v="0"/>
    <n v="1"/>
    <x v="62"/>
    <x v="264"/>
  </r>
  <r>
    <x v="22"/>
    <x v="4"/>
    <x v="0"/>
    <n v="67.069999999999993"/>
    <x v="363"/>
    <n v="62.24"/>
    <n v="3.1199999999999974"/>
    <n v="-1.7099999999999937"/>
    <n v="66.89"/>
    <x v="358"/>
    <n v="61.92"/>
    <x v="339"/>
    <x v="182"/>
    <n v="-0.17999999999999261"/>
    <n v="1.5900000000000034"/>
    <n v="-0.32000000000000028"/>
    <n v="0"/>
    <x v="1"/>
    <n v="0"/>
    <x v="0"/>
    <x v="1"/>
    <x v="0"/>
    <n v="1"/>
    <x v="63"/>
    <x v="264"/>
  </r>
  <r>
    <x v="22"/>
    <x v="4"/>
    <x v="0"/>
    <n v="79.12"/>
    <x v="364"/>
    <n v="77.760000000000005"/>
    <n v="-0.31000000000000227"/>
    <n v="-1.6700000000000017"/>
    <n v="80.739999999999995"/>
    <x v="359"/>
    <n v="78.510000000000005"/>
    <x v="315"/>
    <x v="314"/>
    <n v="1.6199999999999903"/>
    <n v="1.269999999999996"/>
    <n v="0.75"/>
    <n v="1"/>
    <x v="1"/>
    <n v="1"/>
    <x v="0"/>
    <x v="0"/>
    <x v="0"/>
    <n v="1"/>
    <x v="18"/>
    <x v="265"/>
  </r>
  <r>
    <x v="22"/>
    <x v="4"/>
    <x v="0"/>
    <n v="44.63"/>
    <x v="365"/>
    <n v="40.71"/>
    <n v="0.42999999999999972"/>
    <n v="-3.490000000000002"/>
    <n v="47.29"/>
    <x v="360"/>
    <n v="41.81"/>
    <x v="340"/>
    <x v="146"/>
    <n v="2.6599999999999966"/>
    <n v="2.1199999999999974"/>
    <n v="1.1000000000000014"/>
    <n v="1"/>
    <x v="1"/>
    <n v="1"/>
    <x v="0"/>
    <x v="0"/>
    <x v="0"/>
    <n v="2"/>
    <x v="19"/>
    <x v="265"/>
  </r>
  <r>
    <x v="22"/>
    <x v="4"/>
    <x v="0"/>
    <n v="78.900000000000006"/>
    <x v="366"/>
    <n v="77.14"/>
    <n v="-2.1500000000000057"/>
    <n v="-3.9100000000000108"/>
    <n v="80.790000000000006"/>
    <x v="361"/>
    <n v="77.900000000000006"/>
    <x v="341"/>
    <x v="133"/>
    <n v="1.8900000000000006"/>
    <n v="4.5"/>
    <n v="0.76000000000000512"/>
    <n v="1"/>
    <x v="1"/>
    <n v="1"/>
    <x v="0"/>
    <x v="0"/>
    <x v="0"/>
    <n v="1"/>
    <x v="71"/>
    <x v="266"/>
  </r>
  <r>
    <x v="22"/>
    <x v="4"/>
    <x v="0"/>
    <n v="53.74"/>
    <x v="367"/>
    <n v="48.8"/>
    <n v="-1.7199999999999989"/>
    <n v="-6.6600000000000037"/>
    <n v="56.27"/>
    <x v="362"/>
    <n v="49.44"/>
    <x v="342"/>
    <x v="315"/>
    <n v="2.5300000000000011"/>
    <n v="5.0399999999999991"/>
    <n v="0.64000000000000057"/>
    <n v="1"/>
    <x v="1"/>
    <n v="1"/>
    <x v="0"/>
    <x v="0"/>
    <x v="0"/>
    <n v="1"/>
    <x v="72"/>
    <x v="266"/>
  </r>
  <r>
    <x v="22"/>
    <x v="4"/>
    <x v="0"/>
    <n v="90.83"/>
    <x v="368"/>
    <n v="86.46"/>
    <n v="3.1300000000000097"/>
    <n v="-1.2399999999999949"/>
    <n v="90.87"/>
    <x v="363"/>
    <n v="86.58"/>
    <x v="343"/>
    <x v="252"/>
    <n v="4.0000000000006253E-2"/>
    <n v="1.9899999999999949"/>
    <n v="0.12000000000000455"/>
    <n v="1"/>
    <x v="1"/>
    <n v="1"/>
    <x v="0"/>
    <x v="1"/>
    <x v="0"/>
    <n v="1"/>
    <x v="73"/>
    <x v="267"/>
  </r>
  <r>
    <x v="23"/>
    <x v="4"/>
    <x v="1"/>
    <n v="83.09"/>
    <x v="369"/>
    <n v="83.58"/>
    <n v="-2.3799999999999955"/>
    <n v="-1.8900000000000006"/>
    <n v="83.56"/>
    <x v="364"/>
    <n v="84.22"/>
    <x v="344"/>
    <x v="316"/>
    <n v="0.46999999999999886"/>
    <n v="-0.90000000000000568"/>
    <n v="0.64000000000000057"/>
    <n v="1"/>
    <x v="0"/>
    <n v="1"/>
    <x v="1"/>
    <x v="0"/>
    <x v="0"/>
    <n v="1"/>
    <x v="20"/>
    <x v="268"/>
  </r>
  <r>
    <x v="23"/>
    <x v="4"/>
    <x v="1"/>
    <n v="72.36"/>
    <x v="370"/>
    <n v="72.45"/>
    <n v="-2.2800000000000011"/>
    <n v="-2.1899999999999977"/>
    <n v="72.81"/>
    <x v="365"/>
    <n v="73.22"/>
    <x v="345"/>
    <x v="115"/>
    <n v="0.45000000000000284"/>
    <n v="0.51000000000000512"/>
    <n v="0.76999999999999602"/>
    <n v="1"/>
    <x v="1"/>
    <n v="1"/>
    <x v="1"/>
    <x v="0"/>
    <x v="0"/>
    <n v="1"/>
    <x v="2"/>
    <x v="269"/>
  </r>
  <r>
    <x v="23"/>
    <x v="4"/>
    <x v="1"/>
    <n v="77.87"/>
    <x v="371"/>
    <n v="77.19"/>
    <n v="0.74000000000000909"/>
    <n v="6.0000000000002274E-2"/>
    <n v="78.73"/>
    <x v="366"/>
    <n v="77.56"/>
    <x v="346"/>
    <x v="317"/>
    <n v="0.85999999999999943"/>
    <n v="-1.5900000000000034"/>
    <n v="0.37000000000000455"/>
    <n v="1"/>
    <x v="0"/>
    <n v="1"/>
    <x v="0"/>
    <x v="1"/>
    <x v="0"/>
    <n v="1"/>
    <x v="21"/>
    <x v="270"/>
  </r>
  <r>
    <x v="23"/>
    <x v="4"/>
    <x v="1"/>
    <n v="68.12"/>
    <x v="372"/>
    <n v="66.81"/>
    <n v="-1.0900000000000034"/>
    <n v="-2.4000000000000057"/>
    <n v="70.41"/>
    <x v="367"/>
    <n v="68.52"/>
    <x v="347"/>
    <x v="17"/>
    <n v="2.289999999999992"/>
    <n v="3.8400000000000034"/>
    <n v="1.7099999999999937"/>
    <n v="1"/>
    <x v="1"/>
    <n v="1"/>
    <x v="0"/>
    <x v="0"/>
    <x v="0"/>
    <n v="1"/>
    <x v="5"/>
    <x v="271"/>
  </r>
  <r>
    <x v="23"/>
    <x v="4"/>
    <x v="1"/>
    <n v="60.07"/>
    <x v="373"/>
    <n v="63.09"/>
    <n v="-6.740000000000002"/>
    <n v="-3.7199999999999989"/>
    <n v="60.17"/>
    <x v="368"/>
    <n v="63.51"/>
    <x v="348"/>
    <x v="277"/>
    <n v="0.10000000000000142"/>
    <n v="2.2999999999999972"/>
    <n v="0.4199999999999946"/>
    <n v="1"/>
    <x v="1"/>
    <n v="1"/>
    <x v="1"/>
    <x v="0"/>
    <x v="0"/>
    <n v="1"/>
    <x v="6"/>
    <x v="185"/>
  </r>
  <r>
    <x v="23"/>
    <x v="4"/>
    <x v="1"/>
    <n v="66"/>
    <x v="374"/>
    <n v="58.71"/>
    <n v="5.1099999999999994"/>
    <n v="-2.1799999999999997"/>
    <n v="67.959999999999994"/>
    <x v="369"/>
    <n v="60.32"/>
    <x v="349"/>
    <x v="318"/>
    <n v="1.9599999999999937"/>
    <n v="2.1799999999999997"/>
    <n v="1.6099999999999994"/>
    <n v="1"/>
    <x v="1"/>
    <n v="1"/>
    <x v="0"/>
    <x v="0"/>
    <x v="1"/>
    <n v="2"/>
    <x v="7"/>
    <x v="272"/>
  </r>
  <r>
    <x v="23"/>
    <x v="4"/>
    <x v="1"/>
    <n v="55.35"/>
    <x v="173"/>
    <n v="51.99"/>
    <n v="1.259999999999998"/>
    <n v="-2.1000000000000014"/>
    <n v="57.22"/>
    <x v="370"/>
    <n v="53.62"/>
    <x v="350"/>
    <x v="319"/>
    <n v="1.8699999999999974"/>
    <n v="-4.7199999999999989"/>
    <n v="1.6299999999999955"/>
    <n v="1"/>
    <x v="0"/>
    <n v="1"/>
    <x v="0"/>
    <x v="0"/>
    <x v="0"/>
    <n v="1"/>
    <x v="8"/>
    <x v="273"/>
  </r>
  <r>
    <x v="23"/>
    <x v="4"/>
    <x v="1"/>
    <n v="77.25"/>
    <x v="375"/>
    <n v="72.95"/>
    <n v="4.4200000000000017"/>
    <n v="0.12000000000000455"/>
    <n v="78.48"/>
    <x v="371"/>
    <n v="74.08"/>
    <x v="13"/>
    <x v="320"/>
    <n v="1.230000000000004"/>
    <n v="-1.8100000000000023"/>
    <n v="1.1299999999999955"/>
    <n v="1"/>
    <x v="0"/>
    <n v="1"/>
    <x v="0"/>
    <x v="1"/>
    <x v="1"/>
    <n v="2"/>
    <x v="9"/>
    <x v="274"/>
  </r>
  <r>
    <x v="23"/>
    <x v="4"/>
    <x v="1"/>
    <n v="46.83"/>
    <x v="376"/>
    <n v="47.08"/>
    <n v="-1.4600000000000009"/>
    <n v="-1.2100000000000009"/>
    <n v="51.23"/>
    <x v="372"/>
    <n v="51.89"/>
    <x v="106"/>
    <x v="321"/>
    <n v="4.3999999999999986"/>
    <n v="-1.4099999999999966"/>
    <n v="4.8100000000000023"/>
    <n v="1"/>
    <x v="0"/>
    <n v="1"/>
    <x v="1"/>
    <x v="0"/>
    <x v="0"/>
    <n v="1"/>
    <x v="10"/>
    <x v="275"/>
  </r>
  <r>
    <x v="23"/>
    <x v="4"/>
    <x v="1"/>
    <n v="52.75"/>
    <x v="377"/>
    <n v="56.64"/>
    <n v="-9.1000000000000014"/>
    <n v="-5.2100000000000009"/>
    <n v="60.83"/>
    <x v="111"/>
    <n v="62.49"/>
    <x v="351"/>
    <x v="322"/>
    <n v="8.0799999999999983"/>
    <n v="8.1199999999999974"/>
    <n v="5.8500000000000014"/>
    <n v="1"/>
    <x v="1"/>
    <n v="1"/>
    <x v="1"/>
    <x v="0"/>
    <x v="0"/>
    <n v="1"/>
    <x v="11"/>
    <x v="276"/>
  </r>
  <r>
    <x v="23"/>
    <x v="4"/>
    <x v="1"/>
    <n v="53.5"/>
    <x v="273"/>
    <n v="55.05"/>
    <n v="-3.1999999999999957"/>
    <n v="-1.6499999999999986"/>
    <n v="57.39"/>
    <x v="373"/>
    <n v="57.27"/>
    <x v="260"/>
    <x v="130"/>
    <n v="3.8900000000000006"/>
    <n v="2.519999999999996"/>
    <n v="2.220000000000006"/>
    <n v="1"/>
    <x v="1"/>
    <n v="1"/>
    <x v="1"/>
    <x v="0"/>
    <x v="0"/>
    <n v="1"/>
    <x v="12"/>
    <x v="277"/>
  </r>
  <r>
    <x v="23"/>
    <x v="4"/>
    <x v="1"/>
    <n v="52.96"/>
    <x v="378"/>
    <n v="50.95"/>
    <n v="0.54999999999999716"/>
    <n v="-1.4600000000000009"/>
    <n v="55.04"/>
    <x v="154"/>
    <n v="52.09"/>
    <x v="34"/>
    <x v="323"/>
    <n v="2.0799999999999983"/>
    <n v="1.9299999999999997"/>
    <n v="1.1400000000000006"/>
    <n v="1"/>
    <x v="1"/>
    <n v="1"/>
    <x v="0"/>
    <x v="0"/>
    <x v="0"/>
    <n v="1"/>
    <x v="28"/>
    <x v="278"/>
  </r>
  <r>
    <x v="23"/>
    <x v="4"/>
    <x v="1"/>
    <n v="51.69"/>
    <x v="379"/>
    <n v="52.64"/>
    <n v="-1.8800000000000026"/>
    <n v="-0.92999999999999972"/>
    <n v="51.62"/>
    <x v="374"/>
    <n v="51.96"/>
    <x v="352"/>
    <x v="324"/>
    <n v="-7.0000000000000284E-2"/>
    <n v="-7.7999999999999972"/>
    <n v="-0.67999999999999972"/>
    <n v="0"/>
    <x v="0"/>
    <n v="0"/>
    <x v="1"/>
    <x v="0"/>
    <x v="0"/>
    <n v="1"/>
    <x v="64"/>
    <x v="279"/>
  </r>
  <r>
    <x v="23"/>
    <x v="4"/>
    <x v="1"/>
    <n v="67.86"/>
    <x v="380"/>
    <n v="66.62"/>
    <n v="0.28000000000000114"/>
    <n v="-0.95999999999999375"/>
    <n v="68.680000000000007"/>
    <x v="375"/>
    <n v="67.430000000000007"/>
    <x v="353"/>
    <x v="325"/>
    <n v="0.82000000000000739"/>
    <n v="-0.37000000000000455"/>
    <n v="0.81000000000000227"/>
    <n v="1"/>
    <x v="0"/>
    <n v="1"/>
    <x v="0"/>
    <x v="0"/>
    <x v="0"/>
    <n v="1"/>
    <x v="17"/>
    <x v="280"/>
  </r>
  <r>
    <x v="23"/>
    <x v="4"/>
    <x v="1"/>
    <n v="18.29"/>
    <x v="381"/>
    <n v="17.149999999999999"/>
    <n v="0.21000000000000085"/>
    <n v="-0.92999999999999972"/>
    <n v="17.96"/>
    <x v="376"/>
    <n v="16.68"/>
    <x v="315"/>
    <x v="326"/>
    <n v="-0.32999999999999829"/>
    <n v="-0.46999999999999886"/>
    <n v="-0.46999999999999886"/>
    <n v="0"/>
    <x v="0"/>
    <n v="0"/>
    <x v="0"/>
    <x v="0"/>
    <x v="1"/>
    <n v="2"/>
    <x v="68"/>
    <x v="281"/>
  </r>
  <r>
    <x v="23"/>
    <x v="4"/>
    <x v="1"/>
    <n v="68.33"/>
    <x v="382"/>
    <n v="56.42"/>
    <n v="10.519999999999996"/>
    <n v="-1.3900000000000006"/>
    <n v="68.67"/>
    <x v="377"/>
    <n v="56.94"/>
    <x v="354"/>
    <x v="327"/>
    <n v="0.34000000000000341"/>
    <n v="-1.8299999999999983"/>
    <n v="0.51999999999999602"/>
    <n v="1"/>
    <x v="0"/>
    <n v="1"/>
    <x v="0"/>
    <x v="0"/>
    <x v="1"/>
    <n v="1"/>
    <x v="71"/>
    <x v="192"/>
  </r>
  <r>
    <x v="23"/>
    <x v="4"/>
    <x v="1"/>
    <n v="47.79"/>
    <x v="383"/>
    <n v="39.020000000000003"/>
    <n v="7.509999999999998"/>
    <n v="-1.259999999999998"/>
    <n v="49.36"/>
    <x v="378"/>
    <n v="39.64"/>
    <x v="355"/>
    <x v="167"/>
    <n v="1.5700000000000003"/>
    <n v="0.92999999999999972"/>
    <n v="0.61999999999999744"/>
    <n v="1"/>
    <x v="1"/>
    <n v="1"/>
    <x v="0"/>
    <x v="0"/>
    <x v="1"/>
    <n v="1"/>
    <x v="72"/>
    <x v="192"/>
  </r>
  <r>
    <x v="23"/>
    <x v="4"/>
    <x v="1"/>
    <n v="19"/>
    <x v="384"/>
    <n v="14.87"/>
    <n v="4.01"/>
    <n v="-0.12000000000000099"/>
    <n v="18.55"/>
    <x v="379"/>
    <n v="14.67"/>
    <x v="152"/>
    <x v="328"/>
    <n v="-0.44999999999999929"/>
    <n v="-6.5399999999999991"/>
    <n v="-0.19999999999999929"/>
    <n v="0"/>
    <x v="0"/>
    <n v="0"/>
    <x v="0"/>
    <x v="0"/>
    <x v="1"/>
    <n v="1"/>
    <x v="73"/>
    <x v="282"/>
  </r>
  <r>
    <x v="23"/>
    <x v="4"/>
    <x v="1"/>
    <n v="14.01"/>
    <x v="385"/>
    <n v="13.46"/>
    <n v="-0.18000000000000149"/>
    <n v="-0.73000000000000043"/>
    <n v="14.04"/>
    <x v="380"/>
    <n v="13"/>
    <x v="356"/>
    <x v="329"/>
    <n v="2.9999999999999361E-2"/>
    <n v="-3.7199999999999989"/>
    <n v="-0.46000000000000085"/>
    <n v="1"/>
    <x v="0"/>
    <n v="0"/>
    <x v="1"/>
    <x v="0"/>
    <x v="1"/>
    <n v="2"/>
    <x v="74"/>
    <x v="283"/>
  </r>
  <r>
    <x v="23"/>
    <x v="4"/>
    <x v="1"/>
    <n v="8.9499999999999993"/>
    <x v="386"/>
    <n v="7.87"/>
    <n v="-0.11000000000000032"/>
    <n v="-1.1899999999999995"/>
    <n v="8.85"/>
    <x v="381"/>
    <n v="7.81"/>
    <x v="357"/>
    <x v="60"/>
    <n v="-9.9999999999999645E-2"/>
    <n v="-1.2299999999999995"/>
    <n v="-6.0000000000000497E-2"/>
    <n v="0"/>
    <x v="0"/>
    <n v="0"/>
    <x v="1"/>
    <x v="0"/>
    <x v="2"/>
    <n v="2"/>
    <x v="75"/>
    <x v="284"/>
  </r>
  <r>
    <x v="24"/>
    <x v="4"/>
    <x v="9"/>
    <n v="84.06"/>
    <x v="387"/>
    <n v="83.52"/>
    <n v="1.2900000000000063"/>
    <n v="0.75"/>
    <n v="86.11"/>
    <x v="382"/>
    <n v="84.41"/>
    <x v="358"/>
    <x v="330"/>
    <n v="2.0499999999999972"/>
    <n v="1.769999999999996"/>
    <n v="0.89000000000000057"/>
    <n v="1"/>
    <x v="1"/>
    <n v="1"/>
    <x v="0"/>
    <x v="1"/>
    <x v="0"/>
    <n v="1"/>
    <x v="20"/>
    <x v="285"/>
  </r>
  <r>
    <x v="24"/>
    <x v="4"/>
    <x v="9"/>
    <n v="55.38"/>
    <x v="388"/>
    <n v="53.87"/>
    <n v="3.5399999999999991"/>
    <n v="2.029999999999994"/>
    <n v="52.23"/>
    <x v="383"/>
    <n v="52.25"/>
    <x v="359"/>
    <x v="331"/>
    <n v="-3.1500000000000057"/>
    <n v="-6.4199999999999946"/>
    <n v="-1.6199999999999974"/>
    <n v="0"/>
    <x v="0"/>
    <n v="0"/>
    <x v="0"/>
    <x v="1"/>
    <x v="0"/>
    <n v="2"/>
    <x v="2"/>
    <x v="286"/>
  </r>
  <r>
    <x v="24"/>
    <x v="4"/>
    <x v="9"/>
    <n v="75.790000000000006"/>
    <x v="389"/>
    <n v="75.7"/>
    <n v="-4.0900000000000034"/>
    <n v="-4.1800000000000068"/>
    <n v="77.98"/>
    <x v="384"/>
    <n v="76.81"/>
    <x v="360"/>
    <x v="332"/>
    <n v="2.1899999999999977"/>
    <n v="7.0700000000000074"/>
    <n v="1.1099999999999994"/>
    <n v="1"/>
    <x v="1"/>
    <n v="1"/>
    <x v="0"/>
    <x v="1"/>
    <x v="0"/>
    <n v="1"/>
    <x v="21"/>
    <x v="287"/>
  </r>
  <r>
    <x v="24"/>
    <x v="4"/>
    <x v="9"/>
    <n v="57.78"/>
    <x v="78"/>
    <n v="61"/>
    <n v="-3.3400000000000034"/>
    <n v="-0.12000000000000455"/>
    <n v="62.39"/>
    <x v="385"/>
    <n v="62.91"/>
    <x v="268"/>
    <x v="333"/>
    <n v="4.6099999999999994"/>
    <n v="-1.6099999999999994"/>
    <n v="1.9099999999999966"/>
    <n v="1"/>
    <x v="0"/>
    <n v="1"/>
    <x v="1"/>
    <x v="0"/>
    <x v="0"/>
    <n v="1"/>
    <x v="5"/>
    <x v="288"/>
  </r>
  <r>
    <x v="24"/>
    <x v="4"/>
    <x v="9"/>
    <n v="58.89"/>
    <x v="390"/>
    <n v="62.47"/>
    <n v="-11.159999999999997"/>
    <n v="-7.5799999999999983"/>
    <n v="60.49"/>
    <x v="386"/>
    <n v="63.83"/>
    <x v="308"/>
    <x v="334"/>
    <n v="1.6000000000000014"/>
    <n v="8.5599999999999952"/>
    <n v="1.3599999999999994"/>
    <n v="1"/>
    <x v="1"/>
    <n v="1"/>
    <x v="1"/>
    <x v="0"/>
    <x v="0"/>
    <n v="1"/>
    <x v="6"/>
    <x v="289"/>
  </r>
  <r>
    <x v="24"/>
    <x v="4"/>
    <x v="9"/>
    <n v="62.81"/>
    <x v="391"/>
    <n v="62.85"/>
    <n v="-6.3100000000000023"/>
    <n v="-6.2700000000000031"/>
    <n v="65.14"/>
    <x v="32"/>
    <n v="64.989999999999995"/>
    <x v="361"/>
    <x v="39"/>
    <n v="2.3299999999999983"/>
    <n v="7.8000000000000043"/>
    <n v="2.1399999999999935"/>
    <n v="1"/>
    <x v="1"/>
    <n v="1"/>
    <x v="1"/>
    <x v="0"/>
    <x v="1"/>
    <n v="1"/>
    <x v="7"/>
    <x v="199"/>
  </r>
  <r>
    <x v="24"/>
    <x v="4"/>
    <x v="9"/>
    <n v="59.37"/>
    <x v="392"/>
    <n v="57.21"/>
    <n v="-2.5399999999999991"/>
    <n v="-4.6999999999999957"/>
    <n v="61.79"/>
    <x v="387"/>
    <n v="59.54"/>
    <x v="362"/>
    <x v="335"/>
    <n v="2.4200000000000017"/>
    <n v="-0.85000000000000142"/>
    <n v="2.3299999999999983"/>
    <n v="1"/>
    <x v="0"/>
    <n v="1"/>
    <x v="1"/>
    <x v="0"/>
    <x v="1"/>
    <n v="1"/>
    <x v="8"/>
    <x v="290"/>
  </r>
  <r>
    <x v="24"/>
    <x v="4"/>
    <x v="9"/>
    <n v="41.99"/>
    <x v="393"/>
    <n v="37.380000000000003"/>
    <n v="9.9999999999994316E-2"/>
    <n v="-4.5100000000000051"/>
    <n v="40.32"/>
    <x v="388"/>
    <n v="35.83"/>
    <x v="33"/>
    <x v="336"/>
    <n v="-1.6700000000000017"/>
    <n v="5.0200000000000031"/>
    <n v="-1.5500000000000043"/>
    <n v="0"/>
    <x v="1"/>
    <n v="0"/>
    <x v="0"/>
    <x v="1"/>
    <x v="1"/>
    <n v="2"/>
    <x v="9"/>
    <x v="291"/>
  </r>
  <r>
    <x v="24"/>
    <x v="4"/>
    <x v="9"/>
    <n v="41.02"/>
    <x v="394"/>
    <n v="38.57"/>
    <n v="-2.7000000000000028"/>
    <n v="-5.1500000000000057"/>
    <n v="40.549999999999997"/>
    <x v="389"/>
    <n v="39.17"/>
    <x v="363"/>
    <x v="337"/>
    <n v="-0.47000000000000597"/>
    <n v="-0.60999999999999943"/>
    <n v="0.60000000000000142"/>
    <n v="0"/>
    <x v="0"/>
    <n v="1"/>
    <x v="1"/>
    <x v="0"/>
    <x v="1"/>
    <n v="2"/>
    <x v="10"/>
    <x v="292"/>
  </r>
  <r>
    <x v="24"/>
    <x v="4"/>
    <x v="9"/>
    <n v="13.68"/>
    <x v="395"/>
    <n v="11.39"/>
    <n v="-6.0000000000000497E-2"/>
    <n v="-2.3499999999999996"/>
    <n v="13.51"/>
    <x v="390"/>
    <n v="11.31"/>
    <x v="364"/>
    <x v="338"/>
    <n v="-0.16999999999999993"/>
    <n v="-2.34"/>
    <n v="-8.0000000000000071E-2"/>
    <n v="0"/>
    <x v="0"/>
    <n v="0"/>
    <x v="1"/>
    <x v="0"/>
    <x v="2"/>
    <n v="3"/>
    <x v="11"/>
    <x v="293"/>
  </r>
  <r>
    <x v="24"/>
    <x v="4"/>
    <x v="9"/>
    <n v="6.04"/>
    <x v="396"/>
    <n v="4.96"/>
    <n v="0.23000000000000043"/>
    <n v="-0.84999999999999964"/>
    <n v="5.91"/>
    <x v="391"/>
    <n v="4.9400000000000004"/>
    <x v="59"/>
    <x v="221"/>
    <n v="-0.12999999999999989"/>
    <n v="-1.6400000000000006"/>
    <n v="-1.9999999999999574E-2"/>
    <n v="0"/>
    <x v="0"/>
    <n v="0"/>
    <x v="0"/>
    <x v="0"/>
    <x v="2"/>
    <n v="3"/>
    <x v="12"/>
    <x v="294"/>
  </r>
  <r>
    <x v="25"/>
    <x v="4"/>
    <x v="12"/>
    <n v="76.5"/>
    <x v="397"/>
    <n v="76.11"/>
    <n v="0.95000000000000284"/>
    <n v="0.56000000000000227"/>
    <n v="77.64"/>
    <x v="392"/>
    <n v="77.5"/>
    <x v="164"/>
    <x v="339"/>
    <n v="1.1400000000000006"/>
    <n v="2.6499999999999915"/>
    <n v="1.3900000000000006"/>
    <n v="1"/>
    <x v="1"/>
    <n v="1"/>
    <x v="0"/>
    <x v="1"/>
    <x v="0"/>
    <n v="1"/>
    <x v="53"/>
    <x v="295"/>
  </r>
  <r>
    <x v="25"/>
    <x v="4"/>
    <x v="12"/>
    <n v="62.22"/>
    <x v="398"/>
    <n v="58.33"/>
    <n v="3.5900000000000034"/>
    <n v="-0.29999999999999716"/>
    <n v="63.54"/>
    <x v="393"/>
    <n v="59.35"/>
    <x v="325"/>
    <x v="114"/>
    <n v="1.3200000000000003"/>
    <n v="0.40999999999999659"/>
    <n v="1.0200000000000031"/>
    <n v="1"/>
    <x v="1"/>
    <n v="1"/>
    <x v="0"/>
    <x v="0"/>
    <x v="0"/>
    <n v="3"/>
    <x v="54"/>
    <x v="295"/>
  </r>
  <r>
    <x v="25"/>
    <x v="4"/>
    <x v="12"/>
    <n v="64.05"/>
    <x v="399"/>
    <n v="62.68"/>
    <n v="5.32"/>
    <n v="3.9500000000000028"/>
    <n v="62.57"/>
    <x v="394"/>
    <n v="63"/>
    <x v="365"/>
    <x v="340"/>
    <n v="-1.4799999999999969"/>
    <n v="-3.8700000000000045"/>
    <n v="0.32000000000000028"/>
    <n v="0"/>
    <x v="0"/>
    <n v="1"/>
    <x v="0"/>
    <x v="1"/>
    <x v="0"/>
    <n v="1"/>
    <x v="56"/>
    <x v="296"/>
  </r>
  <r>
    <x v="25"/>
    <x v="4"/>
    <x v="12"/>
    <n v="57.96"/>
    <x v="400"/>
    <n v="53.73"/>
    <n v="4.740000000000002"/>
    <n v="0.50999999999999801"/>
    <n v="58.33"/>
    <x v="395"/>
    <n v="53.67"/>
    <x v="366"/>
    <x v="341"/>
    <n v="0.36999999999999744"/>
    <n v="-0.96000000000000085"/>
    <n v="-5.9999999999995168E-2"/>
    <n v="1"/>
    <x v="0"/>
    <n v="0"/>
    <x v="0"/>
    <x v="1"/>
    <x v="0"/>
    <n v="1"/>
    <x v="57"/>
    <x v="296"/>
  </r>
  <r>
    <x v="25"/>
    <x v="4"/>
    <x v="12"/>
    <n v="76.209999999999994"/>
    <x v="401"/>
    <n v="71"/>
    <n v="1.9399999999999977"/>
    <n v="-3.269999999999996"/>
    <n v="77.73"/>
    <x v="396"/>
    <n v="71.36"/>
    <x v="367"/>
    <x v="342"/>
    <n v="1.5200000000000102"/>
    <n v="1.6899999999999977"/>
    <n v="0.35999999999999943"/>
    <n v="1"/>
    <x v="1"/>
    <n v="1"/>
    <x v="0"/>
    <x v="0"/>
    <x v="0"/>
    <n v="3"/>
    <x v="3"/>
    <x v="297"/>
  </r>
  <r>
    <x v="25"/>
    <x v="4"/>
    <x v="12"/>
    <n v="62.65"/>
    <x v="402"/>
    <n v="55.24"/>
    <n v="7.2299999999999969"/>
    <n v="-0.17999999999999972"/>
    <n v="62.77"/>
    <x v="397"/>
    <n v="55.12"/>
    <x v="368"/>
    <x v="343"/>
    <n v="0.12000000000000455"/>
    <n v="0.75999999999999801"/>
    <n v="-0.12000000000000455"/>
    <n v="1"/>
    <x v="1"/>
    <n v="0"/>
    <x v="0"/>
    <x v="1"/>
    <x v="0"/>
    <n v="2"/>
    <x v="4"/>
    <x v="297"/>
  </r>
  <r>
    <x v="25"/>
    <x v="4"/>
    <x v="12"/>
    <n v="74"/>
    <x v="403"/>
    <n v="69.19"/>
    <n v="3.1000000000000085"/>
    <n v="-1.7099999999999937"/>
    <n v="75.650000000000006"/>
    <x v="398"/>
    <n v="70.59"/>
    <x v="234"/>
    <x v="344"/>
    <n v="1.6500000000000057"/>
    <n v="1.25"/>
    <n v="1.4000000000000057"/>
    <n v="1"/>
    <x v="1"/>
    <n v="1"/>
    <x v="0"/>
    <x v="0"/>
    <x v="1"/>
    <n v="2"/>
    <x v="48"/>
    <x v="298"/>
  </r>
  <r>
    <x v="25"/>
    <x v="4"/>
    <x v="12"/>
    <n v="75"/>
    <x v="13"/>
    <n v="68.53"/>
    <n v="5.3499999999999943"/>
    <n v="-1.1200000000000045"/>
    <n v="75.42"/>
    <x v="399"/>
    <n v="69.38"/>
    <x v="369"/>
    <x v="345"/>
    <n v="0.42000000000000171"/>
    <n v="0.17000000000000171"/>
    <n v="0.84999999999999432"/>
    <n v="1"/>
    <x v="1"/>
    <n v="1"/>
    <x v="0"/>
    <x v="0"/>
    <x v="1"/>
    <n v="2"/>
    <x v="49"/>
    <x v="299"/>
  </r>
  <r>
    <x v="25"/>
    <x v="4"/>
    <x v="12"/>
    <n v="71.59"/>
    <x v="53"/>
    <n v="67.069999999999993"/>
    <n v="-0.59999999999999432"/>
    <n v="-5.1200000000000045"/>
    <n v="73.08"/>
    <x v="400"/>
    <n v="68.31"/>
    <x v="370"/>
    <x v="88"/>
    <n v="1.4899999999999949"/>
    <n v="5.2800000000000011"/>
    <n v="1.2400000000000091"/>
    <n v="1"/>
    <x v="1"/>
    <n v="1"/>
    <x v="0"/>
    <x v="0"/>
    <x v="1"/>
    <n v="1"/>
    <x v="58"/>
    <x v="300"/>
  </r>
  <r>
    <x v="25"/>
    <x v="4"/>
    <x v="12"/>
    <n v="57.79"/>
    <x v="404"/>
    <n v="51.95"/>
    <n v="5.6999999999999957"/>
    <n v="-0.14000000000000057"/>
    <n v="59.21"/>
    <x v="401"/>
    <n v="53.47"/>
    <x v="177"/>
    <x v="346"/>
    <n v="1.4200000000000017"/>
    <n v="0.98000000000000398"/>
    <n v="1.519999999999996"/>
    <n v="1"/>
    <x v="1"/>
    <n v="1"/>
    <x v="0"/>
    <x v="0"/>
    <x v="1"/>
    <n v="2"/>
    <x v="76"/>
    <x v="301"/>
  </r>
  <r>
    <x v="25"/>
    <x v="4"/>
    <x v="12"/>
    <n v="58.57"/>
    <x v="405"/>
    <n v="50.96"/>
    <n v="7.3900000000000006"/>
    <n v="-0.21999999999999886"/>
    <n v="61.44"/>
    <x v="385"/>
    <n v="53.24"/>
    <x v="371"/>
    <x v="347"/>
    <n v="2.8699999999999974"/>
    <n v="-2.3000000000000043"/>
    <n v="2.2800000000000011"/>
    <n v="1"/>
    <x v="0"/>
    <n v="1"/>
    <x v="0"/>
    <x v="0"/>
    <x v="0"/>
    <n v="1"/>
    <x v="22"/>
    <x v="302"/>
  </r>
  <r>
    <x v="25"/>
    <x v="4"/>
    <x v="12"/>
    <n v="43.67"/>
    <x v="406"/>
    <n v="36.299999999999997"/>
    <n v="9.82"/>
    <n v="2.4499999999999957"/>
    <n v="46.52"/>
    <x v="402"/>
    <n v="39.03"/>
    <x v="48"/>
    <x v="220"/>
    <n v="2.8500000000000014"/>
    <n v="-3.0700000000000003"/>
    <n v="2.730000000000004"/>
    <n v="1"/>
    <x v="0"/>
    <n v="1"/>
    <x v="0"/>
    <x v="1"/>
    <x v="0"/>
    <n v="1"/>
    <x v="23"/>
    <x v="303"/>
  </r>
  <r>
    <x v="25"/>
    <x v="4"/>
    <x v="12"/>
    <n v="63.32"/>
    <x v="373"/>
    <n v="59.27"/>
    <n v="-2.9200000000000017"/>
    <n v="-6.9699999999999989"/>
    <n v="60.72"/>
    <x v="403"/>
    <n v="56.76"/>
    <x v="372"/>
    <x v="348"/>
    <n v="-2.6000000000000014"/>
    <n v="-2.6900000000000048"/>
    <n v="-2.5100000000000051"/>
    <n v="0"/>
    <x v="0"/>
    <n v="0"/>
    <x v="1"/>
    <x v="0"/>
    <x v="1"/>
    <n v="3"/>
    <x v="24"/>
    <x v="304"/>
  </r>
  <r>
    <x v="25"/>
    <x v="4"/>
    <x v="12"/>
    <n v="69.44"/>
    <x v="407"/>
    <n v="65.819999999999993"/>
    <n v="-1.6999999999999886"/>
    <n v="-5.3199999999999932"/>
    <n v="72.33"/>
    <x v="404"/>
    <n v="68.73"/>
    <x v="373"/>
    <x v="311"/>
    <n v="2.8900000000000006"/>
    <n v="6.1700000000000017"/>
    <n v="2.9100000000000108"/>
    <n v="1"/>
    <x v="1"/>
    <n v="1"/>
    <x v="0"/>
    <x v="0"/>
    <x v="1"/>
    <n v="1"/>
    <x v="25"/>
    <x v="305"/>
  </r>
  <r>
    <x v="25"/>
    <x v="4"/>
    <x v="12"/>
    <n v="53.02"/>
    <x v="408"/>
    <n v="45.38"/>
    <n v="4.5"/>
    <n v="-3.1400000000000006"/>
    <n v="52.34"/>
    <x v="405"/>
    <n v="46.47"/>
    <x v="374"/>
    <x v="349"/>
    <n v="-0.67999999999999972"/>
    <n v="-1"/>
    <n v="1.0899999999999963"/>
    <n v="0"/>
    <x v="0"/>
    <n v="1"/>
    <x v="0"/>
    <x v="0"/>
    <x v="1"/>
    <n v="1"/>
    <x v="30"/>
    <x v="306"/>
  </r>
  <r>
    <x v="25"/>
    <x v="4"/>
    <x v="12"/>
    <n v="37.22"/>
    <x v="409"/>
    <n v="31.09"/>
    <n v="4.09"/>
    <n v="-2.0399999999999991"/>
    <n v="36.68"/>
    <x v="406"/>
    <n v="30.31"/>
    <x v="221"/>
    <x v="26"/>
    <n v="-0.53999999999999915"/>
    <n v="-3.009999999999998"/>
    <n v="-0.78000000000000114"/>
    <n v="0"/>
    <x v="0"/>
    <n v="0"/>
    <x v="0"/>
    <x v="0"/>
    <x v="1"/>
    <n v="1"/>
    <x v="77"/>
    <x v="307"/>
  </r>
  <r>
    <x v="25"/>
    <x v="4"/>
    <x v="12"/>
    <n v="43.18"/>
    <x v="410"/>
    <n v="38.44"/>
    <n v="4.3800000000000026"/>
    <n v="-0.35999999999999943"/>
    <n v="43.45"/>
    <x v="407"/>
    <n v="38.340000000000003"/>
    <x v="375"/>
    <x v="350"/>
    <n v="0.27000000000000313"/>
    <n v="-1.4500000000000028"/>
    <n v="-9.9999999999994316E-2"/>
    <n v="1"/>
    <x v="0"/>
    <n v="0"/>
    <x v="0"/>
    <x v="0"/>
    <x v="1"/>
    <n v="1"/>
    <x v="78"/>
    <x v="308"/>
  </r>
  <r>
    <x v="25"/>
    <x v="4"/>
    <x v="12"/>
    <n v="41.33"/>
    <x v="411"/>
    <n v="35.94"/>
    <n v="0.59000000000000341"/>
    <n v="-4.7999999999999972"/>
    <n v="40.340000000000003"/>
    <x v="408"/>
    <n v="35.47"/>
    <x v="376"/>
    <x v="351"/>
    <n v="-0.98999999999999488"/>
    <n v="-2.7899999999999991"/>
    <n v="-0.46999999999999886"/>
    <n v="0"/>
    <x v="0"/>
    <n v="0"/>
    <x v="0"/>
    <x v="0"/>
    <x v="1"/>
    <n v="2"/>
    <x v="31"/>
    <x v="309"/>
  </r>
  <r>
    <x v="25"/>
    <x v="4"/>
    <x v="12"/>
    <n v="52.46"/>
    <x v="412"/>
    <n v="44.95"/>
    <n v="6.1099999999999994"/>
    <n v="-1.3999999999999986"/>
    <n v="50.6"/>
    <x v="409"/>
    <n v="43.29"/>
    <x v="377"/>
    <x v="145"/>
    <n v="-1.8599999999999994"/>
    <n v="-1.8400000000000034"/>
    <n v="-1.6600000000000037"/>
    <n v="0"/>
    <x v="0"/>
    <n v="0"/>
    <x v="0"/>
    <x v="0"/>
    <x v="1"/>
    <n v="1"/>
    <x v="32"/>
    <x v="310"/>
  </r>
  <r>
    <x v="25"/>
    <x v="4"/>
    <x v="12"/>
    <n v="59.46"/>
    <x v="37"/>
    <n v="53.71"/>
    <n v="9.5799999999999983"/>
    <n v="3.8299999999999983"/>
    <n v="58.72"/>
    <x v="410"/>
    <n v="52.93"/>
    <x v="378"/>
    <x v="330"/>
    <n v="-0.74000000000000199"/>
    <n v="-4.1000000000000014"/>
    <n v="-0.78000000000000114"/>
    <n v="0"/>
    <x v="0"/>
    <n v="0"/>
    <x v="0"/>
    <x v="1"/>
    <x v="1"/>
    <n v="1"/>
    <x v="79"/>
    <x v="311"/>
  </r>
  <r>
    <x v="25"/>
    <x v="4"/>
    <x v="12"/>
    <n v="38.29"/>
    <x v="413"/>
    <n v="32.909999999999997"/>
    <n v="8.970000000000006"/>
    <n v="3.5900000000000034"/>
    <n v="36.21"/>
    <x v="411"/>
    <n v="31.25"/>
    <x v="379"/>
    <x v="138"/>
    <n v="-2.0799999999999983"/>
    <n v="-5.5600000000000023"/>
    <n v="-1.6599999999999966"/>
    <n v="0"/>
    <x v="0"/>
    <n v="0"/>
    <x v="0"/>
    <x v="1"/>
    <x v="1"/>
    <n v="1"/>
    <x v="80"/>
    <x v="311"/>
  </r>
  <r>
    <x v="25"/>
    <x v="4"/>
    <x v="12"/>
    <n v="65.239999999999995"/>
    <x v="414"/>
    <n v="60.38"/>
    <n v="3.269999999999996"/>
    <n v="-1.5899999999999963"/>
    <n v="66.290000000000006"/>
    <x v="133"/>
    <n v="60.98"/>
    <x v="380"/>
    <x v="46"/>
    <n v="1.0500000000000114"/>
    <n v="1.9299999999999997"/>
    <n v="0.59999999999999432"/>
    <n v="1"/>
    <x v="1"/>
    <n v="1"/>
    <x v="0"/>
    <x v="0"/>
    <x v="0"/>
    <n v="2"/>
    <x v="9"/>
    <x v="312"/>
  </r>
  <r>
    <x v="25"/>
    <x v="4"/>
    <x v="12"/>
    <n v="74.28"/>
    <x v="415"/>
    <n v="68.37"/>
    <n v="3.1599999999999966"/>
    <n v="-2.75"/>
    <n v="74.56"/>
    <x v="412"/>
    <n v="68.64"/>
    <x v="143"/>
    <x v="68"/>
    <n v="0.28000000000000114"/>
    <n v="3.6400000000000006"/>
    <n v="0.26999999999999602"/>
    <n v="1"/>
    <x v="1"/>
    <n v="1"/>
    <x v="0"/>
    <x v="1"/>
    <x v="0"/>
    <n v="2"/>
    <x v="10"/>
    <x v="313"/>
  </r>
  <r>
    <x v="26"/>
    <x v="4"/>
    <x v="5"/>
    <n v="84.84"/>
    <x v="416"/>
    <n v="84.86"/>
    <n v="1.5300000000000011"/>
    <n v="1.5499999999999972"/>
    <n v="86.96"/>
    <x v="413"/>
    <n v="85.22"/>
    <x v="381"/>
    <x v="61"/>
    <n v="2.1199999999999903"/>
    <n v="-1.769999999999996"/>
    <n v="0.35999999999999943"/>
    <n v="1"/>
    <x v="0"/>
    <n v="1"/>
    <x v="0"/>
    <x v="1"/>
    <x v="0"/>
    <n v="1"/>
    <x v="20"/>
    <x v="244"/>
  </r>
  <r>
    <x v="26"/>
    <x v="4"/>
    <x v="5"/>
    <n v="63.51"/>
    <x v="417"/>
    <n v="62.46"/>
    <n v="-5.0600000000000023"/>
    <n v="-6.1099999999999994"/>
    <n v="64.69"/>
    <x v="414"/>
    <n v="63.86"/>
    <x v="382"/>
    <x v="352"/>
    <n v="1.1799999999999997"/>
    <n v="-1.1499999999999986"/>
    <n v="1.3999999999999986"/>
    <n v="1"/>
    <x v="0"/>
    <n v="1"/>
    <x v="1"/>
    <x v="0"/>
    <x v="0"/>
    <n v="2"/>
    <x v="2"/>
    <x v="314"/>
  </r>
  <r>
    <x v="26"/>
    <x v="4"/>
    <x v="5"/>
    <n v="58.45"/>
    <x v="418"/>
    <n v="59.48"/>
    <n v="-1.1999999999999957"/>
    <n v="-0.17000000000000171"/>
    <n v="59.36"/>
    <x v="415"/>
    <n v="60.4"/>
    <x v="383"/>
    <x v="353"/>
    <n v="0.90999999999999659"/>
    <n v="-8.6000000000000014"/>
    <n v="0.92000000000000171"/>
    <n v="1"/>
    <x v="0"/>
    <n v="1"/>
    <x v="1"/>
    <x v="0"/>
    <x v="0"/>
    <n v="2"/>
    <x v="3"/>
    <x v="315"/>
  </r>
  <r>
    <x v="26"/>
    <x v="4"/>
    <x v="5"/>
    <n v="57.04"/>
    <x v="419"/>
    <n v="52.4"/>
    <n v="4.1099999999999994"/>
    <n v="-0.53000000000000114"/>
    <n v="58.2"/>
    <x v="416"/>
    <n v="54.18"/>
    <x v="384"/>
    <x v="354"/>
    <n v="1.1600000000000037"/>
    <n v="-1.8599999999999994"/>
    <n v="1.7800000000000011"/>
    <n v="1"/>
    <x v="0"/>
    <n v="1"/>
    <x v="0"/>
    <x v="0"/>
    <x v="0"/>
    <n v="2"/>
    <x v="4"/>
    <x v="315"/>
  </r>
  <r>
    <x v="26"/>
    <x v="4"/>
    <x v="5"/>
    <n v="70.400000000000006"/>
    <x v="420"/>
    <n v="69.59"/>
    <n v="-9.5300000000000011"/>
    <n v="-10.340000000000003"/>
    <n v="70.180000000000007"/>
    <x v="417"/>
    <n v="69.77"/>
    <x v="240"/>
    <x v="355"/>
    <n v="-0.21999999999999886"/>
    <n v="11.409999999999997"/>
    <n v="0.17999999999999261"/>
    <n v="0"/>
    <x v="1"/>
    <n v="1"/>
    <x v="0"/>
    <x v="1"/>
    <x v="0"/>
    <n v="2"/>
    <x v="48"/>
    <x v="247"/>
  </r>
  <r>
    <x v="26"/>
    <x v="4"/>
    <x v="5"/>
    <n v="51.78"/>
    <x v="421"/>
    <n v="43.05"/>
    <n v="3.7000000000000028"/>
    <n v="-5.0300000000000011"/>
    <n v="53.09"/>
    <x v="416"/>
    <n v="44.83"/>
    <x v="385"/>
    <x v="340"/>
    <n v="1.3100000000000023"/>
    <n v="7.8999999999999986"/>
    <n v="1.7800000000000011"/>
    <n v="1"/>
    <x v="1"/>
    <n v="1"/>
    <x v="0"/>
    <x v="1"/>
    <x v="0"/>
    <n v="2"/>
    <x v="49"/>
    <x v="247"/>
  </r>
  <r>
    <x v="26"/>
    <x v="4"/>
    <x v="5"/>
    <n v="72.94"/>
    <x v="422"/>
    <n v="72.739999999999995"/>
    <n v="4.7700000000000102"/>
    <n v="4.5700000000000074"/>
    <n v="71.349999999999994"/>
    <x v="418"/>
    <n v="73.05"/>
    <x v="386"/>
    <x v="356"/>
    <n v="-1.5900000000000034"/>
    <n v="-4.75"/>
    <n v="0.31000000000000227"/>
    <n v="0"/>
    <x v="0"/>
    <n v="1"/>
    <x v="0"/>
    <x v="1"/>
    <x v="0"/>
    <n v="1"/>
    <x v="22"/>
    <x v="248"/>
  </r>
  <r>
    <x v="26"/>
    <x v="4"/>
    <x v="5"/>
    <n v="63.53"/>
    <x v="423"/>
    <n v="60.04"/>
    <n v="2.0900000000000034"/>
    <n v="-1.3999999999999986"/>
    <n v="63.23"/>
    <x v="335"/>
    <n v="60.96"/>
    <x v="387"/>
    <x v="357"/>
    <n v="-0.30000000000000426"/>
    <n v="2.2899999999999991"/>
    <n v="0.92000000000000171"/>
    <n v="0"/>
    <x v="1"/>
    <n v="1"/>
    <x v="0"/>
    <x v="1"/>
    <x v="0"/>
    <n v="1"/>
    <x v="23"/>
    <x v="248"/>
  </r>
  <r>
    <x v="26"/>
    <x v="4"/>
    <x v="5"/>
    <n v="63.67"/>
    <x v="424"/>
    <n v="64.66"/>
    <n v="-1.3499999999999943"/>
    <n v="-0.35999999999999943"/>
    <n v="64.430000000000007"/>
    <x v="419"/>
    <n v="65.989999999999995"/>
    <x v="388"/>
    <x v="358"/>
    <n v="0.76000000000000512"/>
    <n v="5.5999999999999943"/>
    <n v="1.3299999999999983"/>
    <n v="1"/>
    <x v="1"/>
    <n v="1"/>
    <x v="0"/>
    <x v="1"/>
    <x v="0"/>
    <n v="1"/>
    <x v="24"/>
    <x v="316"/>
  </r>
  <r>
    <x v="26"/>
    <x v="4"/>
    <x v="5"/>
    <n v="46.47"/>
    <x v="425"/>
    <n v="42.47"/>
    <n v="-1.0499999999999972"/>
    <n v="-5.0499999999999972"/>
    <n v="46.51"/>
    <x v="420"/>
    <n v="43.75"/>
    <x v="389"/>
    <x v="359"/>
    <n v="3.9999999999999147E-2"/>
    <n v="9.6999999999999957"/>
    <n v="1.2800000000000011"/>
    <n v="1"/>
    <x v="1"/>
    <n v="1"/>
    <x v="0"/>
    <x v="1"/>
    <x v="0"/>
    <n v="2"/>
    <x v="25"/>
    <x v="316"/>
  </r>
  <r>
    <x v="26"/>
    <x v="4"/>
    <x v="5"/>
    <n v="50.85"/>
    <x v="426"/>
    <n v="50.48"/>
    <n v="-2.8499999999999943"/>
    <n v="-3.2199999999999989"/>
    <n v="48.29"/>
    <x v="421"/>
    <n v="51.3"/>
    <x v="390"/>
    <x v="360"/>
    <n v="-2.5600000000000023"/>
    <n v="-4.5200000000000031"/>
    <n v="0.82000000000000028"/>
    <n v="0"/>
    <x v="0"/>
    <n v="1"/>
    <x v="1"/>
    <x v="0"/>
    <x v="1"/>
    <n v="2"/>
    <x v="31"/>
    <x v="317"/>
  </r>
  <r>
    <x v="26"/>
    <x v="4"/>
    <x v="5"/>
    <n v="63.04"/>
    <x v="427"/>
    <n v="54.39"/>
    <n v="8.0399999999999991"/>
    <n v="-0.60999999999999943"/>
    <n v="60.61"/>
    <x v="422"/>
    <n v="55.53"/>
    <x v="391"/>
    <x v="361"/>
    <n v="-2.4299999999999997"/>
    <n v="-6.5"/>
    <n v="1.1400000000000006"/>
    <n v="0"/>
    <x v="0"/>
    <n v="1"/>
    <x v="0"/>
    <x v="0"/>
    <x v="1"/>
    <n v="2"/>
    <x v="32"/>
    <x v="318"/>
  </r>
  <r>
    <x v="26"/>
    <x v="4"/>
    <x v="5"/>
    <n v="75.94"/>
    <x v="428"/>
    <n v="69.61"/>
    <n v="8.7900000000000063"/>
    <n v="2.460000000000008"/>
    <n v="76.709999999999994"/>
    <x v="423"/>
    <n v="70.739999999999995"/>
    <x v="368"/>
    <x v="362"/>
    <n v="0.76999999999999602"/>
    <n v="0.44999999999998863"/>
    <n v="1.1299999999999955"/>
    <n v="1"/>
    <x v="1"/>
    <n v="1"/>
    <x v="0"/>
    <x v="1"/>
    <x v="1"/>
    <n v="2"/>
    <x v="50"/>
    <x v="319"/>
  </r>
  <r>
    <x v="26"/>
    <x v="4"/>
    <x v="5"/>
    <n v="48.81"/>
    <x v="429"/>
    <n v="44.45"/>
    <n v="-5.990000000000002"/>
    <n v="-10.350000000000001"/>
    <n v="46.94"/>
    <x v="424"/>
    <n v="46.16"/>
    <x v="392"/>
    <x v="363"/>
    <n v="-1.8700000000000045"/>
    <n v="13.14"/>
    <n v="1.7099999999999937"/>
    <n v="0"/>
    <x v="1"/>
    <n v="1"/>
    <x v="0"/>
    <x v="1"/>
    <x v="1"/>
    <n v="1"/>
    <x v="51"/>
    <x v="319"/>
  </r>
  <r>
    <x v="26"/>
    <x v="4"/>
    <x v="5"/>
    <n v="68.099999999999994"/>
    <x v="430"/>
    <n v="62.79"/>
    <n v="11.770000000000003"/>
    <n v="6.460000000000008"/>
    <n v="70.760000000000005"/>
    <x v="425"/>
    <n v="65.87"/>
    <x v="393"/>
    <x v="271"/>
    <n v="2.6600000000000108"/>
    <n v="-8.8500000000000085"/>
    <n v="3.0800000000000054"/>
    <n v="1"/>
    <x v="0"/>
    <n v="1"/>
    <x v="0"/>
    <x v="1"/>
    <x v="0"/>
    <n v="1"/>
    <x v="26"/>
    <x v="320"/>
  </r>
  <r>
    <x v="26"/>
    <x v="4"/>
    <x v="5"/>
    <n v="58.83"/>
    <x v="202"/>
    <n v="56.55"/>
    <n v="4.990000000000002"/>
    <n v="2.7100000000000009"/>
    <n v="60.51"/>
    <x v="426"/>
    <n v="59.95"/>
    <x v="188"/>
    <x v="364"/>
    <n v="1.6799999999999997"/>
    <n v="1.6000000000000014"/>
    <n v="3.4000000000000057"/>
    <n v="1"/>
    <x v="1"/>
    <n v="1"/>
    <x v="0"/>
    <x v="1"/>
    <x v="0"/>
    <n v="1"/>
    <x v="27"/>
    <x v="320"/>
  </r>
  <r>
    <x v="26"/>
    <x v="4"/>
    <x v="5"/>
    <n v="63.4"/>
    <x v="431"/>
    <n v="57.32"/>
    <n v="-0.52000000000000313"/>
    <n v="-6.6000000000000014"/>
    <n v="63.45"/>
    <x v="427"/>
    <n v="60.23"/>
    <x v="394"/>
    <x v="365"/>
    <n v="5.0000000000004263E-2"/>
    <n v="0.73000000000000398"/>
    <n v="2.9099999999999966"/>
    <n v="1"/>
    <x v="1"/>
    <n v="1"/>
    <x v="1"/>
    <x v="0"/>
    <x v="0"/>
    <n v="2"/>
    <x v="36"/>
    <x v="321"/>
  </r>
  <r>
    <x v="26"/>
    <x v="4"/>
    <x v="5"/>
    <n v="56.57"/>
    <x v="432"/>
    <n v="56.54"/>
    <n v="-2.1000000000000014"/>
    <n v="-2.1300000000000026"/>
    <n v="56.67"/>
    <x v="428"/>
    <n v="57.42"/>
    <x v="395"/>
    <x v="366"/>
    <n v="0.10000000000000142"/>
    <n v="5.18"/>
    <n v="0.88000000000000256"/>
    <n v="1"/>
    <x v="1"/>
    <n v="1"/>
    <x v="0"/>
    <x v="1"/>
    <x v="0"/>
    <n v="1"/>
    <x v="37"/>
    <x v="322"/>
  </r>
  <r>
    <x v="26"/>
    <x v="4"/>
    <x v="5"/>
    <n v="50.4"/>
    <x v="243"/>
    <n v="43.22"/>
    <n v="7.0799999999999983"/>
    <n v="-0.10000000000000142"/>
    <n v="47.68"/>
    <x v="368"/>
    <n v="44.65"/>
    <x v="396"/>
    <x v="367"/>
    <n v="-2.7199999999999989"/>
    <n v="8.3500000000000014"/>
    <n v="1.4299999999999997"/>
    <n v="0"/>
    <x v="1"/>
    <n v="1"/>
    <x v="0"/>
    <x v="1"/>
    <x v="0"/>
    <n v="1"/>
    <x v="52"/>
    <x v="322"/>
  </r>
  <r>
    <x v="27"/>
    <x v="4"/>
    <x v="4"/>
    <n v="66.03"/>
    <x v="433"/>
    <n v="66.22"/>
    <n v="-5.1899999999999977"/>
    <n v="-5"/>
    <n v="65.55"/>
    <x v="429"/>
    <n v="68.09"/>
    <x v="291"/>
    <x v="368"/>
    <n v="-0.48000000000000398"/>
    <n v="1.5300000000000011"/>
    <n v="1.8700000000000045"/>
    <n v="0"/>
    <x v="1"/>
    <n v="1"/>
    <x v="1"/>
    <x v="0"/>
    <x v="0"/>
    <n v="1"/>
    <x v="20"/>
    <x v="323"/>
  </r>
  <r>
    <x v="27"/>
    <x v="4"/>
    <x v="4"/>
    <n v="80.88"/>
    <x v="434"/>
    <n v="77.62"/>
    <n v="-1.3000000000000114"/>
    <n v="-4.5600000000000023"/>
    <n v="80.290000000000006"/>
    <x v="430"/>
    <n v="77.36"/>
    <x v="141"/>
    <x v="369"/>
    <n v="-0.5899999999999892"/>
    <n v="0.6600000000000108"/>
    <n v="-0.26000000000000512"/>
    <n v="0"/>
    <x v="1"/>
    <n v="0"/>
    <x v="1"/>
    <x v="0"/>
    <x v="0"/>
    <n v="1"/>
    <x v="2"/>
    <x v="324"/>
  </r>
  <r>
    <x v="27"/>
    <x v="4"/>
    <x v="4"/>
    <n v="71.52"/>
    <x v="435"/>
    <n v="67.2"/>
    <n v="-0.76000000000000512"/>
    <n v="-5.0799999999999983"/>
    <n v="70.48"/>
    <x v="431"/>
    <n v="67.56"/>
    <x v="124"/>
    <x v="370"/>
    <n v="-1.039999999999992"/>
    <n v="0.18999999999999773"/>
    <n v="0.35999999999999943"/>
    <n v="0"/>
    <x v="1"/>
    <n v="1"/>
    <x v="1"/>
    <x v="0"/>
    <x v="0"/>
    <n v="1"/>
    <x v="21"/>
    <x v="220"/>
  </r>
  <r>
    <x v="27"/>
    <x v="4"/>
    <x v="4"/>
    <n v="66.849999999999994"/>
    <x v="436"/>
    <n v="61.32"/>
    <n v="8.3399999999999963"/>
    <n v="2.8100000000000023"/>
    <n v="65.180000000000007"/>
    <x v="432"/>
    <n v="61.27"/>
    <x v="276"/>
    <x v="371"/>
    <n v="-1.6699999999999875"/>
    <n v="-8.6699999999999946"/>
    <n v="-4.9999999999997158E-2"/>
    <n v="0"/>
    <x v="0"/>
    <n v="0"/>
    <x v="0"/>
    <x v="1"/>
    <x v="0"/>
    <n v="2"/>
    <x v="5"/>
    <x v="325"/>
  </r>
  <r>
    <x v="27"/>
    <x v="4"/>
    <x v="4"/>
    <n v="64.260000000000005"/>
    <x v="437"/>
    <n v="61.91"/>
    <n v="-2.7099999999999937"/>
    <n v="-5.0600000000000023"/>
    <n v="63.38"/>
    <x v="433"/>
    <n v="61.53"/>
    <x v="314"/>
    <x v="372"/>
    <n v="-0.88000000000000256"/>
    <n v="-1.1799999999999997"/>
    <n v="-0.37999999999999545"/>
    <n v="0"/>
    <x v="0"/>
    <n v="0"/>
    <x v="1"/>
    <x v="0"/>
    <x v="0"/>
    <n v="1"/>
    <x v="6"/>
    <x v="326"/>
  </r>
  <r>
    <x v="27"/>
    <x v="4"/>
    <x v="4"/>
    <n v="56.73"/>
    <x v="438"/>
    <n v="51.1"/>
    <n v="7.1199999999999974"/>
    <n v="1.490000000000002"/>
    <n v="57.14"/>
    <x v="434"/>
    <n v="52.82"/>
    <x v="397"/>
    <x v="226"/>
    <n v="0.41000000000000369"/>
    <n v="-3.2199999999999989"/>
    <n v="1.7199999999999989"/>
    <n v="1"/>
    <x v="0"/>
    <n v="1"/>
    <x v="0"/>
    <x v="1"/>
    <x v="0"/>
    <n v="2"/>
    <x v="7"/>
    <x v="326"/>
  </r>
  <r>
    <x v="27"/>
    <x v="4"/>
    <x v="4"/>
    <n v="72.48"/>
    <x v="439"/>
    <n v="64.400000000000006"/>
    <n v="7.8399999999999892"/>
    <n v="-0.24000000000000909"/>
    <n v="71.819999999999993"/>
    <x v="435"/>
    <n v="65.37"/>
    <x v="69"/>
    <x v="344"/>
    <n v="-0.6600000000000108"/>
    <n v="-2.5300000000000011"/>
    <n v="0.96999999999999886"/>
    <n v="0"/>
    <x v="0"/>
    <n v="1"/>
    <x v="0"/>
    <x v="0"/>
    <x v="1"/>
    <n v="2"/>
    <x v="8"/>
    <x v="220"/>
  </r>
  <r>
    <x v="27"/>
    <x v="4"/>
    <x v="4"/>
    <n v="72.94"/>
    <x v="440"/>
    <n v="65.97"/>
    <n v="7.1299999999999955"/>
    <n v="0.15999999999999659"/>
    <n v="70.91"/>
    <x v="436"/>
    <n v="67.03"/>
    <x v="250"/>
    <x v="373"/>
    <n v="-2.0300000000000011"/>
    <n v="-3.6799999999999926"/>
    <n v="1.0600000000000023"/>
    <n v="0"/>
    <x v="0"/>
    <n v="1"/>
    <x v="0"/>
    <x v="1"/>
    <x v="1"/>
    <n v="1"/>
    <x v="9"/>
    <x v="220"/>
  </r>
  <r>
    <x v="27"/>
    <x v="4"/>
    <x v="4"/>
    <n v="41.64"/>
    <x v="441"/>
    <n v="36.65"/>
    <n v="3.2700000000000031"/>
    <n v="-1.7199999999999989"/>
    <n v="42.41"/>
    <x v="437"/>
    <n v="37.97"/>
    <x v="398"/>
    <x v="199"/>
    <n v="0.76999999999999602"/>
    <n v="-1.9400000000000048"/>
    <n v="1.3200000000000003"/>
    <n v="1"/>
    <x v="0"/>
    <n v="1"/>
    <x v="0"/>
    <x v="0"/>
    <x v="1"/>
    <n v="3"/>
    <x v="10"/>
    <x v="221"/>
  </r>
  <r>
    <x v="27"/>
    <x v="4"/>
    <x v="4"/>
    <n v="58.31"/>
    <x v="442"/>
    <n v="52.02"/>
    <n v="5.57"/>
    <n v="-0.71999999999999886"/>
    <n v="59.35"/>
    <x v="438"/>
    <n v="53.16"/>
    <x v="104"/>
    <x v="374"/>
    <n v="1.0399999999999991"/>
    <n v="-4.8000000000000043"/>
    <n v="1.1399999999999935"/>
    <n v="1"/>
    <x v="0"/>
    <n v="1"/>
    <x v="0"/>
    <x v="0"/>
    <x v="0"/>
    <n v="3"/>
    <x v="11"/>
    <x v="327"/>
  </r>
  <r>
    <x v="28"/>
    <x v="4"/>
    <x v="6"/>
    <n v="87.4"/>
    <x v="443"/>
    <n v="81.5"/>
    <n v="5.1599999999999966"/>
    <n v="-0.74000000000000909"/>
    <n v="87.72"/>
    <x v="439"/>
    <n v="81.97"/>
    <x v="399"/>
    <x v="0"/>
    <n v="0.31999999999999318"/>
    <n v="-0.76999999999999602"/>
    <n v="0.46999999999999886"/>
    <n v="1"/>
    <x v="0"/>
    <n v="1"/>
    <x v="0"/>
    <x v="0"/>
    <x v="0"/>
    <n v="3"/>
    <x v="53"/>
    <x v="328"/>
  </r>
  <r>
    <x v="28"/>
    <x v="4"/>
    <x v="6"/>
    <n v="64.75"/>
    <x v="444"/>
    <n v="62.21"/>
    <n v="-1.3599999999999994"/>
    <n v="-3.8999999999999986"/>
    <n v="65.48"/>
    <x v="440"/>
    <n v="63.97"/>
    <x v="400"/>
    <x v="375"/>
    <n v="0.73000000000000398"/>
    <n v="-5.480000000000004"/>
    <n v="1.759999999999998"/>
    <n v="1"/>
    <x v="0"/>
    <n v="1"/>
    <x v="1"/>
    <x v="0"/>
    <x v="0"/>
    <n v="1"/>
    <x v="54"/>
    <x v="329"/>
  </r>
  <r>
    <x v="28"/>
    <x v="4"/>
    <x v="6"/>
    <n v="70.08"/>
    <x v="445"/>
    <n v="66.430000000000007"/>
    <n v="5.5599999999999881"/>
    <n v="1.9099999999999966"/>
    <n v="71.37"/>
    <x v="441"/>
    <n v="66.42"/>
    <x v="401"/>
    <x v="376"/>
    <n v="1.2900000000000063"/>
    <n v="-6.8699999999999903"/>
    <n v="-1.0000000000005116E-2"/>
    <n v="1"/>
    <x v="0"/>
    <n v="0"/>
    <x v="0"/>
    <x v="1"/>
    <x v="0"/>
    <n v="2"/>
    <x v="56"/>
    <x v="330"/>
  </r>
  <r>
    <x v="28"/>
    <x v="4"/>
    <x v="6"/>
    <n v="32.28"/>
    <x v="446"/>
    <n v="29.73"/>
    <n v="-0.40000000000000213"/>
    <n v="-2.9500000000000028"/>
    <n v="33.86"/>
    <x v="442"/>
    <n v="30.8"/>
    <x v="402"/>
    <x v="377"/>
    <n v="1.5799999999999983"/>
    <n v="-2.9299999999999997"/>
    <n v="1.0700000000000003"/>
    <n v="1"/>
    <x v="0"/>
    <n v="1"/>
    <x v="1"/>
    <x v="0"/>
    <x v="0"/>
    <n v="2"/>
    <x v="57"/>
    <x v="330"/>
  </r>
  <r>
    <x v="28"/>
    <x v="4"/>
    <x v="6"/>
    <n v="66.53"/>
    <x v="447"/>
    <n v="65.849999999999994"/>
    <n v="6.0000000000002274E-2"/>
    <n v="-0.62000000000000455"/>
    <n v="67.61"/>
    <x v="443"/>
    <n v="66.53"/>
    <x v="403"/>
    <x v="378"/>
    <n v="1.0799999999999983"/>
    <n v="-1.1499999999999915"/>
    <n v="0.68000000000000682"/>
    <n v="1"/>
    <x v="0"/>
    <n v="1"/>
    <x v="0"/>
    <x v="0"/>
    <x v="0"/>
    <n v="2"/>
    <x v="3"/>
    <x v="331"/>
  </r>
  <r>
    <x v="28"/>
    <x v="4"/>
    <x v="6"/>
    <n v="55.27"/>
    <x v="448"/>
    <n v="58.1"/>
    <n v="-4.5799999999999983"/>
    <n v="-1.75"/>
    <n v="57.42"/>
    <x v="444"/>
    <n v="58.67"/>
    <x v="404"/>
    <x v="379"/>
    <n v="2.1499999999999986"/>
    <n v="-2.1200000000000045"/>
    <n v="0.57000000000000028"/>
    <n v="1"/>
    <x v="0"/>
    <n v="1"/>
    <x v="1"/>
    <x v="0"/>
    <x v="0"/>
    <n v="2"/>
    <x v="4"/>
    <x v="331"/>
  </r>
  <r>
    <x v="28"/>
    <x v="4"/>
    <x v="6"/>
    <n v="43.31"/>
    <x v="449"/>
    <n v="45.83"/>
    <n v="-2.9399999999999977"/>
    <n v="-0.42000000000000171"/>
    <n v="43.97"/>
    <x v="445"/>
    <n v="46.09"/>
    <x v="405"/>
    <x v="380"/>
    <n v="0.65999999999999659"/>
    <n v="-3.1899999999999977"/>
    <n v="0.26000000000000512"/>
    <n v="1"/>
    <x v="0"/>
    <n v="1"/>
    <x v="1"/>
    <x v="0"/>
    <x v="0"/>
    <n v="2"/>
    <x v="29"/>
    <x v="331"/>
  </r>
  <r>
    <x v="28"/>
    <x v="4"/>
    <x v="6"/>
    <n v="57.57"/>
    <x v="450"/>
    <n v="58.01"/>
    <n v="-4.269999999999996"/>
    <n v="-3.8299999999999983"/>
    <n v="59.99"/>
    <x v="446"/>
    <n v="59.82"/>
    <x v="406"/>
    <x v="271"/>
    <n v="2.4200000000000017"/>
    <n v="1.1999999999999957"/>
    <n v="1.8100000000000023"/>
    <n v="1"/>
    <x v="1"/>
    <n v="1"/>
    <x v="1"/>
    <x v="0"/>
    <x v="0"/>
    <n v="2"/>
    <x v="48"/>
    <x v="332"/>
  </r>
  <r>
    <x v="28"/>
    <x v="4"/>
    <x v="6"/>
    <n v="68.680000000000007"/>
    <x v="451"/>
    <n v="65.89"/>
    <n v="2.4399999999999977"/>
    <n v="-0.35000000000000853"/>
    <n v="69.13"/>
    <x v="447"/>
    <n v="66.260000000000005"/>
    <x v="264"/>
    <x v="381"/>
    <n v="0.44999999999998863"/>
    <n v="0.32999999999999829"/>
    <n v="0.37000000000000455"/>
    <n v="1"/>
    <x v="1"/>
    <n v="1"/>
    <x v="0"/>
    <x v="0"/>
    <x v="1"/>
    <n v="2"/>
    <x v="49"/>
    <x v="332"/>
  </r>
  <r>
    <x v="28"/>
    <x v="4"/>
    <x v="6"/>
    <n v="38.64"/>
    <x v="452"/>
    <n v="36.590000000000003"/>
    <n v="-1.6200000000000045"/>
    <n v="-3.6700000000000017"/>
    <n v="39.950000000000003"/>
    <x v="448"/>
    <n v="36.72"/>
    <x v="407"/>
    <x v="325"/>
    <n v="1.3100000000000023"/>
    <n v="2.8299999999999983"/>
    <n v="0.12999999999999545"/>
    <n v="1"/>
    <x v="1"/>
    <n v="1"/>
    <x v="0"/>
    <x v="0"/>
    <x v="1"/>
    <n v="2"/>
    <x v="58"/>
    <x v="333"/>
  </r>
  <r>
    <x v="28"/>
    <x v="4"/>
    <x v="6"/>
    <n v="38.130000000000003"/>
    <x v="453"/>
    <n v="42.28"/>
    <n v="-9.5799999999999983"/>
    <n v="-5.43"/>
    <n v="43.25"/>
    <x v="449"/>
    <n v="44.28"/>
    <x v="408"/>
    <x v="382"/>
    <n v="5.1199999999999974"/>
    <n v="4.8599999999999994"/>
    <n v="2"/>
    <n v="1"/>
    <x v="1"/>
    <n v="1"/>
    <x v="1"/>
    <x v="0"/>
    <x v="0"/>
    <n v="1"/>
    <x v="22"/>
    <x v="334"/>
  </r>
  <r>
    <x v="28"/>
    <x v="4"/>
    <x v="6"/>
    <n v="46.47"/>
    <x v="454"/>
    <n v="44.15"/>
    <n v="-1.4799999999999969"/>
    <n v="-3.7999999999999972"/>
    <n v="50.99"/>
    <x v="450"/>
    <n v="46.06"/>
    <x v="409"/>
    <x v="383"/>
    <n v="4.5200000000000031"/>
    <n v="1.6000000000000014"/>
    <n v="1.9100000000000037"/>
    <n v="1"/>
    <x v="1"/>
    <n v="1"/>
    <x v="1"/>
    <x v="0"/>
    <x v="0"/>
    <n v="2"/>
    <x v="23"/>
    <x v="335"/>
  </r>
  <r>
    <x v="28"/>
    <x v="4"/>
    <x v="6"/>
    <n v="51.24"/>
    <x v="111"/>
    <n v="50.35"/>
    <n v="-3.0600000000000023"/>
    <n v="-3.9500000000000028"/>
    <n v="53.68"/>
    <x v="238"/>
    <n v="51.19"/>
    <x v="410"/>
    <x v="133"/>
    <n v="2.4399999999999977"/>
    <n v="5.0900000000000034"/>
    <n v="0.83999999999999631"/>
    <n v="1"/>
    <x v="1"/>
    <n v="1"/>
    <x v="0"/>
    <x v="0"/>
    <x v="1"/>
    <n v="2"/>
    <x v="81"/>
    <x v="336"/>
  </r>
  <r>
    <x v="28"/>
    <x v="4"/>
    <x v="6"/>
    <n v="38.57"/>
    <x v="455"/>
    <n v="37.21"/>
    <n v="-4.1499999999999986"/>
    <n v="-5.509999999999998"/>
    <n v="40.56"/>
    <x v="451"/>
    <n v="37.799999999999997"/>
    <x v="411"/>
    <x v="384"/>
    <n v="1.990000000000002"/>
    <n v="4.4399999999999977"/>
    <n v="0.58999999999999631"/>
    <n v="1"/>
    <x v="1"/>
    <n v="1"/>
    <x v="1"/>
    <x v="0"/>
    <x v="1"/>
    <n v="2"/>
    <x v="24"/>
    <x v="337"/>
  </r>
  <r>
    <x v="28"/>
    <x v="4"/>
    <x v="6"/>
    <n v="37.78"/>
    <x v="456"/>
    <n v="36.79"/>
    <n v="-3.3599999999999994"/>
    <n v="-4.3500000000000014"/>
    <n v="39.549999999999997"/>
    <x v="452"/>
    <n v="38.1"/>
    <x v="412"/>
    <x v="385"/>
    <n v="1.769999999999996"/>
    <n v="-1.4800000000000004"/>
    <n v="1.3100000000000023"/>
    <n v="1"/>
    <x v="0"/>
    <n v="1"/>
    <x v="1"/>
    <x v="0"/>
    <x v="0"/>
    <n v="1"/>
    <x v="25"/>
    <x v="338"/>
  </r>
  <r>
    <x v="28"/>
    <x v="4"/>
    <x v="6"/>
    <n v="35"/>
    <x v="457"/>
    <n v="34.909999999999997"/>
    <n v="-1.9199999999999946"/>
    <n v="-2.009999999999998"/>
    <n v="36.729999999999997"/>
    <x v="453"/>
    <n v="34.82"/>
    <x v="413"/>
    <x v="386"/>
    <n v="1.7299999999999969"/>
    <n v="-4.4500000000000028"/>
    <n v="-8.9999999999996305E-2"/>
    <n v="1"/>
    <x v="0"/>
    <n v="0"/>
    <x v="1"/>
    <x v="0"/>
    <x v="0"/>
    <n v="1"/>
    <x v="30"/>
    <x v="339"/>
  </r>
  <r>
    <x v="28"/>
    <x v="4"/>
    <x v="6"/>
    <n v="79.63"/>
    <x v="458"/>
    <n v="74.8"/>
    <n v="-2.4399999999999977"/>
    <n v="-7.269999999999996"/>
    <n v="82.41"/>
    <x v="454"/>
    <n v="75.62"/>
    <x v="414"/>
    <x v="387"/>
    <n v="2.7800000000000011"/>
    <n v="12.400000000000006"/>
    <n v="0.82000000000000739"/>
    <n v="1"/>
    <x v="1"/>
    <n v="1"/>
    <x v="0"/>
    <x v="1"/>
    <x v="0"/>
    <n v="2"/>
    <x v="31"/>
    <x v="340"/>
  </r>
  <r>
    <x v="28"/>
    <x v="4"/>
    <x v="6"/>
    <n v="64.069999999999993"/>
    <x v="459"/>
    <n v="56.77"/>
    <n v="2.5399999999999991"/>
    <n v="-4.7599999999999909"/>
    <n v="68.290000000000006"/>
    <x v="455"/>
    <n v="57.91"/>
    <x v="415"/>
    <x v="388"/>
    <n v="4.2200000000000131"/>
    <n v="10.450000000000003"/>
    <n v="1.1399999999999935"/>
    <n v="1"/>
    <x v="1"/>
    <n v="1"/>
    <x v="0"/>
    <x v="1"/>
    <x v="0"/>
    <n v="2"/>
    <x v="32"/>
    <x v="340"/>
  </r>
  <r>
    <x v="29"/>
    <x v="4"/>
    <x v="7"/>
    <n v="73.42"/>
    <x v="460"/>
    <n v="77.28"/>
    <n v="-11.39"/>
    <n v="-7.5300000000000011"/>
    <n v="74.58"/>
    <x v="456"/>
    <n v="77.959999999999994"/>
    <x v="416"/>
    <x v="389"/>
    <n v="1.1599999999999966"/>
    <n v="7.8799999999999955"/>
    <n v="0.67999999999999261"/>
    <n v="1"/>
    <x v="1"/>
    <n v="1"/>
    <x v="1"/>
    <x v="0"/>
    <x v="0"/>
    <n v="1"/>
    <x v="53"/>
    <x v="341"/>
  </r>
  <r>
    <x v="29"/>
    <x v="4"/>
    <x v="7"/>
    <n v="58.5"/>
    <x v="461"/>
    <n v="51.42"/>
    <n v="5.769999999999996"/>
    <n v="-1.3100000000000023"/>
    <n v="59.5"/>
    <x v="154"/>
    <n v="52.94"/>
    <x v="30"/>
    <x v="390"/>
    <n v="1"/>
    <n v="-3.759999999999998"/>
    <n v="1.519999999999996"/>
    <n v="1"/>
    <x v="0"/>
    <n v="1"/>
    <x v="0"/>
    <x v="0"/>
    <x v="0"/>
    <n v="3"/>
    <x v="54"/>
    <x v="342"/>
  </r>
  <r>
    <x v="29"/>
    <x v="4"/>
    <x v="7"/>
    <n v="53.81"/>
    <x v="462"/>
    <n v="64.400000000000006"/>
    <n v="-18.920000000000009"/>
    <n v="-8.3300000000000054"/>
    <n v="57.6"/>
    <x v="457"/>
    <n v="65.61"/>
    <x v="417"/>
    <x v="120"/>
    <n v="3.7899999999999991"/>
    <n v="11.900000000000006"/>
    <n v="1.2099999999999937"/>
    <n v="1"/>
    <x v="1"/>
    <n v="1"/>
    <x v="1"/>
    <x v="0"/>
    <x v="0"/>
    <n v="1"/>
    <x v="2"/>
    <x v="343"/>
  </r>
  <r>
    <x v="29"/>
    <x v="4"/>
    <x v="7"/>
    <n v="59.49"/>
    <x v="463"/>
    <n v="54.31"/>
    <n v="1.6599999999999966"/>
    <n v="-3.5200000000000031"/>
    <n v="59.62"/>
    <x v="458"/>
    <n v="54.61"/>
    <x v="418"/>
    <x v="391"/>
    <n v="0.12999999999999545"/>
    <n v="-3.0399999999999991"/>
    <n v="0.29999999999999716"/>
    <n v="1"/>
    <x v="0"/>
    <n v="1"/>
    <x v="0"/>
    <x v="0"/>
    <x v="0"/>
    <n v="2"/>
    <x v="21"/>
    <x v="344"/>
  </r>
  <r>
    <x v="29"/>
    <x v="4"/>
    <x v="7"/>
    <n v="70.75"/>
    <x v="0"/>
    <n v="75.040000000000006"/>
    <n v="-12.740000000000009"/>
    <n v="-8.4500000000000028"/>
    <n v="73.03"/>
    <x v="459"/>
    <n v="76.06"/>
    <x v="419"/>
    <x v="92"/>
    <n v="2.2800000000000011"/>
    <n v="7.4900000000000091"/>
    <n v="1.019999999999996"/>
    <n v="1"/>
    <x v="1"/>
    <n v="1"/>
    <x v="1"/>
    <x v="0"/>
    <x v="0"/>
    <n v="1"/>
    <x v="5"/>
    <x v="343"/>
  </r>
  <r>
    <x v="29"/>
    <x v="4"/>
    <x v="7"/>
    <n v="81.650000000000006"/>
    <x v="464"/>
    <n v="82.08"/>
    <n v="-4.3499999999999943"/>
    <n v="-3.9200000000000017"/>
    <n v="82.98"/>
    <x v="460"/>
    <n v="83.2"/>
    <x v="348"/>
    <x v="392"/>
    <n v="1.3299999999999983"/>
    <n v="0.60999999999999943"/>
    <n v="1.1200000000000045"/>
    <n v="1"/>
    <x v="1"/>
    <n v="1"/>
    <x v="1"/>
    <x v="0"/>
    <x v="0"/>
    <n v="1"/>
    <x v="6"/>
    <x v="345"/>
  </r>
  <r>
    <x v="29"/>
    <x v="4"/>
    <x v="7"/>
    <n v="71.39"/>
    <x v="465"/>
    <n v="73.78"/>
    <n v="-4.8700000000000045"/>
    <n v="-2.480000000000004"/>
    <n v="71.44"/>
    <x v="377"/>
    <n v="74.14"/>
    <x v="420"/>
    <x v="393"/>
    <n v="4.9999999999997158E-2"/>
    <n v="-3.7999999999999972"/>
    <n v="0.35999999999999943"/>
    <n v="1"/>
    <x v="0"/>
    <n v="1"/>
    <x v="1"/>
    <x v="0"/>
    <x v="0"/>
    <n v="1"/>
    <x v="24"/>
    <x v="346"/>
  </r>
  <r>
    <x v="29"/>
    <x v="4"/>
    <x v="7"/>
    <n v="63.02"/>
    <x v="466"/>
    <n v="59.58"/>
    <n v="0.39999999999999858"/>
    <n v="-3.0400000000000063"/>
    <n v="63.98"/>
    <x v="461"/>
    <n v="59.86"/>
    <x v="421"/>
    <x v="394"/>
    <n v="0.95999999999999375"/>
    <n v="-2.4899999999999949"/>
    <n v="0.28000000000000114"/>
    <n v="1"/>
    <x v="0"/>
    <n v="1"/>
    <x v="0"/>
    <x v="0"/>
    <x v="0"/>
    <n v="1"/>
    <x v="25"/>
    <x v="347"/>
  </r>
  <r>
    <x v="29"/>
    <x v="4"/>
    <x v="7"/>
    <n v="64.430000000000007"/>
    <x v="467"/>
    <n v="61.82"/>
    <n v="1.75"/>
    <n v="-0.86000000000000654"/>
    <n v="66.73"/>
    <x v="462"/>
    <n v="63.18"/>
    <x v="422"/>
    <x v="21"/>
    <n v="2.2999999999999972"/>
    <n v="-0.28000000000000114"/>
    <n v="1.3599999999999994"/>
    <n v="1"/>
    <x v="0"/>
    <n v="1"/>
    <x v="0"/>
    <x v="0"/>
    <x v="0"/>
    <n v="2"/>
    <x v="8"/>
    <x v="348"/>
  </r>
  <r>
    <x v="29"/>
    <x v="4"/>
    <x v="7"/>
    <n v="66.67"/>
    <x v="468"/>
    <n v="71.31"/>
    <n v="-10.870000000000005"/>
    <n v="-6.230000000000004"/>
    <n v="71.44"/>
    <x v="463"/>
    <n v="72.680000000000007"/>
    <x v="109"/>
    <x v="204"/>
    <n v="4.769999999999996"/>
    <n v="10.75"/>
    <n v="1.3700000000000045"/>
    <n v="1"/>
    <x v="1"/>
    <n v="1"/>
    <x v="1"/>
    <x v="0"/>
    <x v="1"/>
    <n v="1"/>
    <x v="9"/>
    <x v="349"/>
  </r>
  <r>
    <x v="29"/>
    <x v="4"/>
    <x v="7"/>
    <n v="73.489999999999995"/>
    <x v="469"/>
    <n v="73.53"/>
    <n v="-4.1599999999999966"/>
    <n v="-4.1199999999999903"/>
    <n v="74.319999999999993"/>
    <x v="464"/>
    <n v="73.930000000000007"/>
    <x v="423"/>
    <x v="54"/>
    <n v="0.82999999999999829"/>
    <n v="1.5899999999999892"/>
    <n v="0.40000000000000568"/>
    <n v="1"/>
    <x v="1"/>
    <n v="1"/>
    <x v="1"/>
    <x v="0"/>
    <x v="0"/>
    <n v="1"/>
    <x v="26"/>
    <x v="144"/>
  </r>
  <r>
    <x v="29"/>
    <x v="4"/>
    <x v="7"/>
    <n v="52.52"/>
    <x v="470"/>
    <n v="50.12"/>
    <n v="-0.40999999999999659"/>
    <n v="-2.8100000000000023"/>
    <n v="54.69"/>
    <x v="465"/>
    <n v="50.77"/>
    <x v="298"/>
    <x v="365"/>
    <n v="2.1699999999999946"/>
    <n v="-0.93999999999999773"/>
    <n v="0.65000000000000568"/>
    <n v="1"/>
    <x v="0"/>
    <n v="1"/>
    <x v="1"/>
    <x v="0"/>
    <x v="0"/>
    <n v="2"/>
    <x v="27"/>
    <x v="350"/>
  </r>
  <r>
    <x v="29"/>
    <x v="4"/>
    <x v="7"/>
    <n v="53.56"/>
    <x v="471"/>
    <n v="49.42"/>
    <n v="1.509999999999998"/>
    <n v="-2.6300000000000026"/>
    <n v="55.27"/>
    <x v="466"/>
    <n v="50.87"/>
    <x v="424"/>
    <x v="395"/>
    <n v="1.7100000000000009"/>
    <n v="-1.1599999999999966"/>
    <n v="1.4499999999999957"/>
    <n v="1"/>
    <x v="0"/>
    <n v="1"/>
    <x v="0"/>
    <x v="0"/>
    <x v="0"/>
    <n v="1"/>
    <x v="37"/>
    <x v="345"/>
  </r>
  <r>
    <x v="29"/>
    <x v="4"/>
    <x v="7"/>
    <n v="35.68"/>
    <x v="472"/>
    <n v="29.59"/>
    <n v="4.360000000000003"/>
    <n v="-1.7299999999999969"/>
    <n v="35.14"/>
    <x v="467"/>
    <n v="30.62"/>
    <x v="425"/>
    <x v="396"/>
    <n v="-0.53999999999999915"/>
    <n v="-4.7900000000000027"/>
    <n v="1.0300000000000011"/>
    <n v="0"/>
    <x v="0"/>
    <n v="1"/>
    <x v="0"/>
    <x v="0"/>
    <x v="0"/>
    <n v="3"/>
    <x v="52"/>
    <x v="351"/>
  </r>
  <r>
    <x v="29"/>
    <x v="4"/>
    <x v="7"/>
    <n v="43.46"/>
    <x v="473"/>
    <n v="36.880000000000003"/>
    <n v="6.3900000000000006"/>
    <n v="-0.18999999999999773"/>
    <n v="43.62"/>
    <x v="468"/>
    <n v="38.01"/>
    <x v="426"/>
    <x v="397"/>
    <n v="0.15999999999999659"/>
    <n v="-3.6900000000000048"/>
    <n v="1.1299999999999955"/>
    <n v="1"/>
    <x v="0"/>
    <n v="1"/>
    <x v="0"/>
    <x v="0"/>
    <x v="0"/>
    <n v="1"/>
    <x v="82"/>
    <x v="345"/>
  </r>
  <r>
    <x v="30"/>
    <x v="4"/>
    <x v="13"/>
    <n v="93.16"/>
    <x v="474"/>
    <n v="90.91"/>
    <n v="2.8400000000000034"/>
    <n v="0.59000000000000341"/>
    <n v="90.4"/>
    <x v="469"/>
    <n v="90.23"/>
    <x v="427"/>
    <x v="398"/>
    <n v="-2.7599999999999909"/>
    <n v="-8.75"/>
    <n v="-0.67999999999999261"/>
    <n v="0"/>
    <x v="0"/>
    <n v="0"/>
    <x v="0"/>
    <x v="1"/>
    <x v="0"/>
    <n v="1"/>
    <x v="20"/>
    <x v="352"/>
  </r>
  <r>
    <x v="30"/>
    <x v="4"/>
    <x v="13"/>
    <n v="85.54"/>
    <x v="475"/>
    <n v="85.25"/>
    <n v="4.3299999999999983"/>
    <n v="4.039999999999992"/>
    <n v="86.12"/>
    <x v="470"/>
    <n v="84.04"/>
    <x v="341"/>
    <x v="399"/>
    <n v="0.57999999999999829"/>
    <n v="-3.9500000000000028"/>
    <n v="-1.2099999999999937"/>
    <n v="1"/>
    <x v="0"/>
    <n v="0"/>
    <x v="0"/>
    <x v="1"/>
    <x v="0"/>
    <n v="1"/>
    <x v="2"/>
    <x v="353"/>
  </r>
  <r>
    <x v="30"/>
    <x v="4"/>
    <x v="13"/>
    <n v="79.33"/>
    <x v="476"/>
    <n v="74.42"/>
    <n v="6.8299999999999983"/>
    <n v="1.9200000000000017"/>
    <n v="79.14"/>
    <x v="471"/>
    <n v="74.83"/>
    <x v="428"/>
    <x v="400"/>
    <n v="-0.18999999999999773"/>
    <n v="-0.62000000000000455"/>
    <n v="0.40999999999999659"/>
    <n v="0"/>
    <x v="0"/>
    <n v="1"/>
    <x v="0"/>
    <x v="1"/>
    <x v="0"/>
    <n v="1"/>
    <x v="21"/>
    <x v="354"/>
  </r>
  <r>
    <x v="30"/>
    <x v="4"/>
    <x v="13"/>
    <n v="85.54"/>
    <x v="476"/>
    <n v="83.79"/>
    <n v="-2.5400000000000063"/>
    <n v="-4.2900000000000063"/>
    <n v="87.04"/>
    <x v="329"/>
    <n v="83.2"/>
    <x v="125"/>
    <x v="343"/>
    <n v="1.5"/>
    <n v="6.25"/>
    <n v="-0.59000000000000341"/>
    <n v="1"/>
    <x v="1"/>
    <n v="0"/>
    <x v="0"/>
    <x v="1"/>
    <x v="0"/>
    <n v="1"/>
    <x v="5"/>
    <x v="355"/>
  </r>
  <r>
    <x v="30"/>
    <x v="4"/>
    <x v="13"/>
    <n v="53.32"/>
    <x v="477"/>
    <n v="49.25"/>
    <n v="4.9200000000000017"/>
    <n v="0.85000000000000142"/>
    <n v="60.2"/>
    <x v="472"/>
    <n v="59.91"/>
    <x v="429"/>
    <x v="401"/>
    <n v="6.8800000000000026"/>
    <n v="-6.0399999999999991"/>
    <n v="10.659999999999997"/>
    <n v="1"/>
    <x v="0"/>
    <n v="1"/>
    <x v="0"/>
    <x v="1"/>
    <x v="1"/>
    <n v="1"/>
    <x v="6"/>
    <x v="356"/>
  </r>
  <r>
    <x v="30"/>
    <x v="4"/>
    <x v="13"/>
    <n v="91.41"/>
    <x v="474"/>
    <n v="88.26"/>
    <n v="5.4899999999999949"/>
    <n v="2.3400000000000034"/>
    <n v="90.17"/>
    <x v="473"/>
    <n v="87.38"/>
    <x v="47"/>
    <x v="402"/>
    <n v="-1.2399999999999949"/>
    <n v="-3.75"/>
    <n v="-0.88000000000000966"/>
    <n v="0"/>
    <x v="0"/>
    <n v="0"/>
    <x v="0"/>
    <x v="1"/>
    <x v="0"/>
    <n v="1"/>
    <x v="7"/>
    <x v="357"/>
  </r>
  <r>
    <x v="30"/>
    <x v="4"/>
    <x v="13"/>
    <n v="93.3"/>
    <x v="478"/>
    <n v="88.05"/>
    <n v="-0.54999999999999716"/>
    <n v="-5.7999999999999972"/>
    <n v="90.4"/>
    <x v="474"/>
    <n v="88.07"/>
    <x v="430"/>
    <x v="403"/>
    <n v="-2.8999999999999915"/>
    <n v="3.1299999999999955"/>
    <n v="1.9999999999996021E-2"/>
    <n v="0"/>
    <x v="1"/>
    <n v="1"/>
    <x v="0"/>
    <x v="1"/>
    <x v="0"/>
    <n v="1"/>
    <x v="8"/>
    <x v="358"/>
  </r>
  <r>
    <x v="30"/>
    <x v="4"/>
    <x v="13"/>
    <n v="80.16"/>
    <x v="479"/>
    <n v="76.05"/>
    <n v="9.3700000000000045"/>
    <n v="5.2600000000000051"/>
    <n v="79.33"/>
    <x v="475"/>
    <n v="77.44"/>
    <x v="431"/>
    <x v="404"/>
    <n v="-0.82999999999999829"/>
    <n v="-21.67"/>
    <n v="1.3900000000000006"/>
    <n v="0"/>
    <x v="0"/>
    <n v="1"/>
    <x v="0"/>
    <x v="1"/>
    <x v="0"/>
    <n v="1"/>
    <x v="9"/>
    <x v="359"/>
  </r>
  <r>
    <x v="30"/>
    <x v="4"/>
    <x v="13"/>
    <n v="39.840000000000003"/>
    <x v="150"/>
    <n v="45.94"/>
    <n v="12.39"/>
    <n v="18.489999999999995"/>
    <n v="49.75"/>
    <x v="476"/>
    <n v="53.15"/>
    <x v="432"/>
    <x v="405"/>
    <n v="9.9099999999999966"/>
    <n v="-12.079999999999998"/>
    <n v="7.2100000000000009"/>
    <n v="1"/>
    <x v="0"/>
    <n v="1"/>
    <x v="0"/>
    <x v="1"/>
    <x v="0"/>
    <n v="1"/>
    <x v="10"/>
    <x v="356"/>
  </r>
  <r>
    <x v="30"/>
    <x v="4"/>
    <x v="13"/>
    <n v="90.88"/>
    <x v="478"/>
    <n v="85.19"/>
    <n v="2.3100000000000023"/>
    <n v="-3.3799999999999955"/>
    <n v="91.09"/>
    <x v="477"/>
    <n v="87.49"/>
    <x v="433"/>
    <x v="356"/>
    <n v="0.21000000000000796"/>
    <n v="5"/>
    <n v="2.2999999999999972"/>
    <n v="1"/>
    <x v="1"/>
    <n v="1"/>
    <x v="0"/>
    <x v="1"/>
    <x v="1"/>
    <n v="1"/>
    <x v="11"/>
    <x v="360"/>
  </r>
  <r>
    <x v="30"/>
    <x v="4"/>
    <x v="13"/>
    <n v="28.82"/>
    <x v="480"/>
    <n v="24.71"/>
    <n v="-16.380000000000003"/>
    <n v="-20.490000000000002"/>
    <n v="33.19"/>
    <x v="478"/>
    <n v="31.39"/>
    <x v="434"/>
    <x v="406"/>
    <n v="4.3699999999999974"/>
    <n v="27.61"/>
    <n v="6.68"/>
    <n v="1"/>
    <x v="1"/>
    <n v="1"/>
    <x v="0"/>
    <x v="1"/>
    <x v="1"/>
    <n v="2"/>
    <x v="12"/>
    <x v="361"/>
  </r>
  <r>
    <x v="30"/>
    <x v="4"/>
    <x v="13"/>
    <n v="39.909999999999997"/>
    <x v="481"/>
    <n v="33.14"/>
    <n v="4.3599999999999994"/>
    <n v="-2.4099999999999966"/>
    <n v="35.96"/>
    <x v="479"/>
    <n v="33.51"/>
    <x v="435"/>
    <x v="282"/>
    <n v="-3.9499999999999957"/>
    <n v="-15"/>
    <n v="0.36999999999999744"/>
    <n v="0"/>
    <x v="0"/>
    <n v="1"/>
    <x v="0"/>
    <x v="0"/>
    <x v="1"/>
    <n v="2"/>
    <x v="28"/>
    <x v="362"/>
  </r>
  <r>
    <x v="30"/>
    <x v="4"/>
    <x v="13"/>
    <n v="47.02"/>
    <x v="482"/>
    <n v="44.24"/>
    <n v="-33.82"/>
    <n v="-36.6"/>
    <n v="45.12"/>
    <x v="480"/>
    <n v="50.29"/>
    <x v="386"/>
    <x v="407"/>
    <n v="-1.9000000000000057"/>
    <n v="39.58"/>
    <n v="6.0499999999999972"/>
    <n v="0"/>
    <x v="1"/>
    <n v="1"/>
    <x v="1"/>
    <x v="1"/>
    <x v="1"/>
    <n v="1"/>
    <x v="64"/>
    <x v="363"/>
  </r>
  <r>
    <x v="30"/>
    <x v="4"/>
    <x v="13"/>
    <n v="70.06"/>
    <x v="483"/>
    <n v="60.24"/>
    <n v="18.93"/>
    <n v="9.11"/>
    <n v="66.489999999999995"/>
    <x v="481"/>
    <n v="60.79"/>
    <x v="436"/>
    <x v="408"/>
    <n v="-3.5700000000000074"/>
    <n v="-20.420000000000002"/>
    <n v="0.54999999999999716"/>
    <n v="0"/>
    <x v="0"/>
    <n v="1"/>
    <x v="0"/>
    <x v="1"/>
    <x v="1"/>
    <n v="1"/>
    <x v="17"/>
    <x v="364"/>
  </r>
  <r>
    <x v="30"/>
    <x v="4"/>
    <x v="13"/>
    <n v="29.16"/>
    <x v="484"/>
    <n v="24.99"/>
    <n v="22.930000000000003"/>
    <n v="18.760000000000002"/>
    <n v="30.37"/>
    <x v="482"/>
    <n v="22.72"/>
    <x v="90"/>
    <x v="409"/>
    <n v="1.2100000000000009"/>
    <n v="-24.48"/>
    <n v="-2.2699999999999996"/>
    <n v="1"/>
    <x v="0"/>
    <n v="0"/>
    <x v="0"/>
    <x v="1"/>
    <x v="1"/>
    <n v="2"/>
    <x v="68"/>
    <x v="365"/>
  </r>
  <r>
    <x v="30"/>
    <x v="4"/>
    <x v="13"/>
    <n v="27"/>
    <x v="485"/>
    <n v="23.4"/>
    <n v="29.730000000000004"/>
    <n v="26.130000000000003"/>
    <n v="29.29"/>
    <x v="483"/>
    <n v="23.57"/>
    <x v="437"/>
    <x v="410"/>
    <n v="2.2899999999999991"/>
    <n v="0.92999999999999972"/>
    <n v="0.17000000000000171"/>
    <n v="1"/>
    <x v="1"/>
    <n v="1"/>
    <x v="0"/>
    <x v="1"/>
    <x v="1"/>
    <n v="2"/>
    <x v="69"/>
    <x v="366"/>
  </r>
  <r>
    <x v="30"/>
    <x v="4"/>
    <x v="13"/>
    <n v="10.89"/>
    <x v="486"/>
    <n v="5.4"/>
    <n v="-5.4"/>
    <n v="-10.89"/>
    <n v="10.01"/>
    <x v="484"/>
    <n v="6.83"/>
    <x v="438"/>
    <x v="58"/>
    <n v="-0.88000000000000078"/>
    <n v="8.75"/>
    <n v="1.4299999999999997"/>
    <n v="0"/>
    <x v="1"/>
    <n v="1"/>
    <x v="0"/>
    <x v="0"/>
    <x v="1"/>
    <n v="2"/>
    <x v="73"/>
    <x v="367"/>
  </r>
  <r>
    <x v="31"/>
    <x v="4"/>
    <x v="8"/>
    <n v="85.36"/>
    <x v="487"/>
    <n v="85.36"/>
    <n v="-7.6700000000000017"/>
    <n v="-7.6700000000000017"/>
    <n v="85.76"/>
    <x v="485"/>
    <n v="85.37"/>
    <x v="439"/>
    <x v="411"/>
    <n v="0.40000000000000568"/>
    <n v="5.6700000000000017"/>
    <n v="1.0000000000005116E-2"/>
    <n v="1"/>
    <x v="1"/>
    <n v="1"/>
    <x v="1"/>
    <x v="0"/>
    <x v="0"/>
    <n v="1"/>
    <x v="20"/>
    <x v="368"/>
  </r>
  <r>
    <x v="31"/>
    <x v="4"/>
    <x v="8"/>
    <n v="68.03"/>
    <x v="488"/>
    <n v="67.36"/>
    <n v="-4"/>
    <n v="-4.6700000000000017"/>
    <n v="69.150000000000006"/>
    <x v="486"/>
    <n v="67.75"/>
    <x v="440"/>
    <x v="327"/>
    <n v="1.1200000000000045"/>
    <n v="2.230000000000004"/>
    <n v="0.39000000000000057"/>
    <n v="1"/>
    <x v="1"/>
    <n v="1"/>
    <x v="1"/>
    <x v="0"/>
    <x v="0"/>
    <n v="2"/>
    <x v="2"/>
    <x v="369"/>
  </r>
  <r>
    <x v="31"/>
    <x v="4"/>
    <x v="8"/>
    <n v="77.209999999999994"/>
    <x v="489"/>
    <n v="73.540000000000006"/>
    <n v="-9.0000000000003411E-2"/>
    <n v="-3.7599999999999909"/>
    <n v="78.209999999999994"/>
    <x v="487"/>
    <n v="74.13"/>
    <x v="441"/>
    <x v="397"/>
    <n v="1"/>
    <n v="0.71999999999999886"/>
    <n v="0.5899999999999892"/>
    <n v="1"/>
    <x v="1"/>
    <n v="1"/>
    <x v="0"/>
    <x v="0"/>
    <x v="0"/>
    <n v="2"/>
    <x v="3"/>
    <x v="370"/>
  </r>
  <r>
    <x v="31"/>
    <x v="4"/>
    <x v="8"/>
    <n v="44.95"/>
    <x v="490"/>
    <n v="40.119999999999997"/>
    <n v="4.0200000000000031"/>
    <n v="-0.81000000000000227"/>
    <n v="46.7"/>
    <x v="488"/>
    <n v="40.78"/>
    <x v="442"/>
    <x v="412"/>
    <n v="1.75"/>
    <n v="-10.340000000000003"/>
    <n v="0.66000000000000369"/>
    <n v="1"/>
    <x v="0"/>
    <n v="1"/>
    <x v="0"/>
    <x v="0"/>
    <x v="0"/>
    <n v="2"/>
    <x v="4"/>
    <x v="370"/>
  </r>
  <r>
    <x v="31"/>
    <x v="4"/>
    <x v="8"/>
    <n v="75.790000000000006"/>
    <x v="491"/>
    <n v="74.67"/>
    <n v="-3.25"/>
    <n v="-4.3700000000000045"/>
    <n v="75.349999999999994"/>
    <x v="489"/>
    <n v="74.790000000000006"/>
    <x v="443"/>
    <x v="413"/>
    <n v="-0.44000000000001194"/>
    <n v="1.519999999999996"/>
    <n v="0.12000000000000455"/>
    <n v="0"/>
    <x v="1"/>
    <n v="1"/>
    <x v="1"/>
    <x v="0"/>
    <x v="0"/>
    <n v="2"/>
    <x v="48"/>
    <x v="371"/>
  </r>
  <r>
    <x v="31"/>
    <x v="4"/>
    <x v="8"/>
    <n v="35.06"/>
    <x v="492"/>
    <n v="34.49"/>
    <n v="-12.010000000000002"/>
    <n v="-12.580000000000002"/>
    <n v="38.229999999999997"/>
    <x v="490"/>
    <n v="35.96"/>
    <x v="444"/>
    <x v="414"/>
    <n v="3.1699999999999946"/>
    <n v="10.27"/>
    <n v="1.4699999999999989"/>
    <n v="1"/>
    <x v="1"/>
    <n v="1"/>
    <x v="1"/>
    <x v="0"/>
    <x v="0"/>
    <n v="2"/>
    <x v="49"/>
    <x v="371"/>
  </r>
  <r>
    <x v="31"/>
    <x v="4"/>
    <x v="8"/>
    <n v="66.69"/>
    <x v="493"/>
    <n v="69.37"/>
    <n v="-7.6400000000000077"/>
    <n v="-4.9600000000000009"/>
    <n v="67.599999999999994"/>
    <x v="491"/>
    <n v="69.58"/>
    <x v="445"/>
    <x v="415"/>
    <n v="0.90999999999999659"/>
    <n v="5.8699999999999974"/>
    <n v="0.20999999999999375"/>
    <n v="1"/>
    <x v="1"/>
    <n v="1"/>
    <x v="1"/>
    <x v="1"/>
    <x v="0"/>
    <n v="1"/>
    <x v="22"/>
    <x v="372"/>
  </r>
  <r>
    <x v="31"/>
    <x v="4"/>
    <x v="8"/>
    <n v="54.03"/>
    <x v="494"/>
    <n v="54.64"/>
    <n v="-7.57"/>
    <n v="-6.9600000000000009"/>
    <n v="53.11"/>
    <x v="492"/>
    <n v="55.06"/>
    <x v="446"/>
    <x v="416"/>
    <n v="-0.92000000000000171"/>
    <n v="3.5399999999999991"/>
    <n v="0.42000000000000171"/>
    <n v="0"/>
    <x v="1"/>
    <n v="1"/>
    <x v="1"/>
    <x v="0"/>
    <x v="0"/>
    <n v="1"/>
    <x v="23"/>
    <x v="372"/>
  </r>
  <r>
    <x v="31"/>
    <x v="4"/>
    <x v="8"/>
    <n v="83.32"/>
    <x v="495"/>
    <n v="84.46"/>
    <n v="-8.0799999999999983"/>
    <n v="-6.9399999999999977"/>
    <n v="83.88"/>
    <x v="79"/>
    <n v="84.25"/>
    <x v="447"/>
    <x v="417"/>
    <n v="0.56000000000000227"/>
    <n v="7.6800000000000068"/>
    <n v="-0.20999999999999375"/>
    <n v="1"/>
    <x v="1"/>
    <n v="0"/>
    <x v="1"/>
    <x v="1"/>
    <x v="0"/>
    <n v="1"/>
    <x v="24"/>
    <x v="373"/>
  </r>
  <r>
    <x v="31"/>
    <x v="4"/>
    <x v="8"/>
    <n v="52.19"/>
    <x v="496"/>
    <n v="48.13"/>
    <n v="-1.8800000000000026"/>
    <n v="-5.9399999999999977"/>
    <n v="52.94"/>
    <x v="493"/>
    <n v="48.51"/>
    <x v="448"/>
    <x v="418"/>
    <n v="0.75"/>
    <n v="2.0900000000000034"/>
    <n v="0.37999999999999545"/>
    <n v="1"/>
    <x v="1"/>
    <n v="1"/>
    <x v="1"/>
    <x v="0"/>
    <x v="0"/>
    <n v="2"/>
    <x v="25"/>
    <x v="373"/>
  </r>
  <r>
    <x v="31"/>
    <x v="4"/>
    <x v="8"/>
    <n v="69.98"/>
    <x v="497"/>
    <n v="67.94"/>
    <n v="0.37999999999999545"/>
    <n v="-1.6600000000000108"/>
    <n v="68.45"/>
    <x v="494"/>
    <n v="67.790000000000006"/>
    <x v="449"/>
    <x v="419"/>
    <n v="-1.5300000000000011"/>
    <n v="-4.0499999999999972"/>
    <n v="-0.14999999999999147"/>
    <n v="0"/>
    <x v="0"/>
    <n v="0"/>
    <x v="0"/>
    <x v="0"/>
    <x v="1"/>
    <n v="2"/>
    <x v="31"/>
    <x v="374"/>
  </r>
  <r>
    <x v="31"/>
    <x v="4"/>
    <x v="8"/>
    <n v="33.409999999999997"/>
    <x v="498"/>
    <n v="31.88"/>
    <n v="-4.5199999999999996"/>
    <n v="-6.0499999999999972"/>
    <n v="34.96"/>
    <x v="495"/>
    <n v="33.64"/>
    <x v="450"/>
    <x v="420"/>
    <n v="1.5500000000000043"/>
    <n v="-2.5799999999999983"/>
    <n v="1.7600000000000016"/>
    <n v="1"/>
    <x v="0"/>
    <n v="1"/>
    <x v="1"/>
    <x v="0"/>
    <x v="1"/>
    <n v="2"/>
    <x v="32"/>
    <x v="374"/>
  </r>
  <r>
    <x v="31"/>
    <x v="4"/>
    <x v="8"/>
    <n v="50.47"/>
    <x v="499"/>
    <n v="47.28"/>
    <n v="3.6999999999999957"/>
    <n v="0.50999999999999801"/>
    <n v="51.9"/>
    <x v="496"/>
    <n v="49.23"/>
    <x v="451"/>
    <x v="236"/>
    <n v="1.4299999999999997"/>
    <n v="-3.6899999999999977"/>
    <n v="1.9499999999999957"/>
    <n v="1"/>
    <x v="0"/>
    <n v="1"/>
    <x v="0"/>
    <x v="1"/>
    <x v="1"/>
    <n v="2"/>
    <x v="50"/>
    <x v="375"/>
  </r>
  <r>
    <x v="31"/>
    <x v="4"/>
    <x v="8"/>
    <n v="52.38"/>
    <x v="500"/>
    <n v="51.59"/>
    <n v="-3.5400000000000063"/>
    <n v="-4.3300000000000054"/>
    <n v="53.94"/>
    <x v="497"/>
    <n v="53.02"/>
    <x v="452"/>
    <x v="421"/>
    <n v="1.5599999999999952"/>
    <n v="8.8700000000000045"/>
    <n v="1.4299999999999997"/>
    <n v="1"/>
    <x v="1"/>
    <n v="1"/>
    <x v="0"/>
    <x v="1"/>
    <x v="1"/>
    <n v="1"/>
    <x v="51"/>
    <x v="375"/>
  </r>
  <r>
    <x v="31"/>
    <x v="4"/>
    <x v="8"/>
    <n v="90.87"/>
    <x v="501"/>
    <n v="86.11"/>
    <n v="2.8200000000000074"/>
    <n v="-1.9399999999999977"/>
    <n v="89.29"/>
    <x v="498"/>
    <n v="85.6"/>
    <x v="315"/>
    <x v="422"/>
    <n v="-1.5799999999999983"/>
    <n v="-3.1200000000000045"/>
    <n v="-0.51000000000000512"/>
    <n v="0"/>
    <x v="0"/>
    <n v="0"/>
    <x v="0"/>
    <x v="0"/>
    <x v="0"/>
    <n v="1"/>
    <x v="26"/>
    <x v="376"/>
  </r>
  <r>
    <x v="31"/>
    <x v="4"/>
    <x v="8"/>
    <n v="69.069999999999993"/>
    <x v="502"/>
    <n v="61.46"/>
    <n v="4.8300000000000054"/>
    <n v="-2.7799999999999869"/>
    <n v="70.84"/>
    <x v="499"/>
    <n v="61.71"/>
    <x v="453"/>
    <x v="221"/>
    <n v="1.7700000000000102"/>
    <n v="2.1899999999999977"/>
    <n v="0.25"/>
    <n v="1"/>
    <x v="1"/>
    <n v="1"/>
    <x v="0"/>
    <x v="0"/>
    <x v="0"/>
    <n v="1"/>
    <x v="27"/>
    <x v="376"/>
  </r>
  <r>
    <x v="31"/>
    <x v="4"/>
    <x v="8"/>
    <n v="45.8"/>
    <x v="503"/>
    <n v="37.75"/>
    <n v="10.210000000000001"/>
    <n v="2.1600000000000037"/>
    <n v="47.04"/>
    <x v="500"/>
    <n v="37.94"/>
    <x v="454"/>
    <x v="300"/>
    <n v="1.240000000000002"/>
    <n v="-2.509999999999998"/>
    <n v="0.18999999999999773"/>
    <n v="1"/>
    <x v="0"/>
    <n v="1"/>
    <x v="0"/>
    <x v="1"/>
    <x v="0"/>
    <n v="2"/>
    <x v="36"/>
    <x v="376"/>
  </r>
  <r>
    <x v="31"/>
    <x v="4"/>
    <x v="8"/>
    <n v="45.52"/>
    <x v="504"/>
    <n v="51.09"/>
    <n v="-12"/>
    <n v="-6.43"/>
    <n v="45.89"/>
    <x v="501"/>
    <n v="50.29"/>
    <x v="455"/>
    <x v="423"/>
    <n v="0.36999999999999744"/>
    <n v="7.3199999999999932"/>
    <n v="-0.80000000000000426"/>
    <n v="1"/>
    <x v="1"/>
    <n v="0"/>
    <x v="1"/>
    <x v="1"/>
    <x v="0"/>
    <n v="1"/>
    <x v="37"/>
    <x v="377"/>
  </r>
  <r>
    <x v="31"/>
    <x v="4"/>
    <x v="8"/>
    <n v="50.17"/>
    <x v="505"/>
    <n v="47.44"/>
    <n v="-0.21000000000000085"/>
    <n v="-2.9400000000000048"/>
    <n v="48.65"/>
    <x v="502"/>
    <n v="46.31"/>
    <x v="131"/>
    <x v="424"/>
    <n v="-1.5200000000000031"/>
    <n v="5.8300000000000054"/>
    <n v="-1.1299999999999955"/>
    <n v="0"/>
    <x v="1"/>
    <n v="0"/>
    <x v="0"/>
    <x v="1"/>
    <x v="0"/>
    <n v="1"/>
    <x v="52"/>
    <x v="378"/>
  </r>
  <r>
    <x v="32"/>
    <x v="5"/>
    <x v="9"/>
    <n v="74.95"/>
    <x v="506"/>
    <n v="72.73"/>
    <n v="4.0799999999999983"/>
    <n v="1.8599999999999994"/>
    <n v="73.48"/>
    <x v="349"/>
    <n v="73.599999999999994"/>
    <x v="456"/>
    <x v="425"/>
    <n v="-1.4699999999999989"/>
    <n v="-15.050000000000004"/>
    <n v="0.86999999999999034"/>
    <n v="0"/>
    <x v="0"/>
    <n v="1"/>
    <x v="0"/>
    <x v="1"/>
    <x v="0"/>
    <n v="2"/>
    <x v="20"/>
    <x v="379"/>
  </r>
  <r>
    <x v="32"/>
    <x v="5"/>
    <x v="9"/>
    <n v="79.31"/>
    <x v="507"/>
    <n v="78.73"/>
    <n v="1.1599999999999966"/>
    <n v="0.57999999999999829"/>
    <n v="78.33"/>
    <x v="503"/>
    <n v="78.98"/>
    <x v="457"/>
    <x v="426"/>
    <n v="-0.98000000000000398"/>
    <n v="-8.36"/>
    <n v="0.25"/>
    <n v="0"/>
    <x v="0"/>
    <n v="1"/>
    <x v="0"/>
    <x v="1"/>
    <x v="0"/>
    <n v="2"/>
    <x v="2"/>
    <x v="379"/>
  </r>
  <r>
    <x v="32"/>
    <x v="5"/>
    <x v="9"/>
    <n v="72.95"/>
    <x v="508"/>
    <n v="72.790000000000006"/>
    <n v="-1.480000000000004"/>
    <n v="-1.6400000000000006"/>
    <n v="73.72"/>
    <x v="504"/>
    <n v="74.25"/>
    <x v="458"/>
    <x v="427"/>
    <n v="0.76999999999999602"/>
    <n v="-6.460000000000008"/>
    <n v="1.4599999999999937"/>
    <n v="1"/>
    <x v="0"/>
    <n v="1"/>
    <x v="1"/>
    <x v="0"/>
    <x v="0"/>
    <n v="1"/>
    <x v="21"/>
    <x v="380"/>
  </r>
  <r>
    <x v="32"/>
    <x v="5"/>
    <x v="9"/>
    <n v="68.319999999999993"/>
    <x v="509"/>
    <n v="69.31"/>
    <n v="-0.14000000000000057"/>
    <n v="0.85000000000000853"/>
    <n v="71.489999999999995"/>
    <x v="505"/>
    <n v="71.92"/>
    <x v="459"/>
    <x v="47"/>
    <n v="3.1700000000000017"/>
    <n v="0.62999999999999545"/>
    <n v="2.6099999999999994"/>
    <n v="1"/>
    <x v="1"/>
    <n v="1"/>
    <x v="1"/>
    <x v="1"/>
    <x v="0"/>
    <n v="1"/>
    <x v="5"/>
    <x v="380"/>
  </r>
  <r>
    <x v="32"/>
    <x v="5"/>
    <x v="9"/>
    <n v="74.03"/>
    <x v="402"/>
    <n v="73.88"/>
    <n v="-11.409999999999997"/>
    <n v="-11.560000000000002"/>
    <n v="74.760000000000005"/>
    <x v="506"/>
    <n v="74.489999999999995"/>
    <x v="460"/>
    <x v="261"/>
    <n v="0.73000000000000398"/>
    <n v="3.6200000000000045"/>
    <n v="0.60999999999999943"/>
    <n v="1"/>
    <x v="1"/>
    <n v="1"/>
    <x v="1"/>
    <x v="0"/>
    <x v="0"/>
    <n v="1"/>
    <x v="6"/>
    <x v="380"/>
  </r>
  <r>
    <x v="32"/>
    <x v="5"/>
    <x v="9"/>
    <n v="70.47"/>
    <x v="510"/>
    <n v="71.16"/>
    <n v="-8.9599999999999937"/>
    <n v="-8.269999999999996"/>
    <n v="72.56"/>
    <x v="507"/>
    <n v="73.03"/>
    <x v="461"/>
    <x v="396"/>
    <n v="2.0900000000000034"/>
    <n v="4.3799999999999955"/>
    <n v="1.8700000000000045"/>
    <n v="1"/>
    <x v="1"/>
    <n v="1"/>
    <x v="1"/>
    <x v="0"/>
    <x v="0"/>
    <n v="1"/>
    <x v="7"/>
    <x v="380"/>
  </r>
  <r>
    <x v="32"/>
    <x v="5"/>
    <x v="9"/>
    <n v="75.38"/>
    <x v="140"/>
    <n v="74.650000000000006"/>
    <n v="-4.1400000000000006"/>
    <n v="-4.8699999999999903"/>
    <n v="75"/>
    <x v="508"/>
    <n v="75.69"/>
    <x v="462"/>
    <x v="5"/>
    <n v="-0.37999999999999545"/>
    <n v="1.8900000000000006"/>
    <n v="1.039999999999992"/>
    <n v="0"/>
    <x v="1"/>
    <n v="1"/>
    <x v="1"/>
    <x v="0"/>
    <x v="0"/>
    <n v="2"/>
    <x v="8"/>
    <x v="381"/>
  </r>
  <r>
    <x v="32"/>
    <x v="5"/>
    <x v="9"/>
    <n v="68.94"/>
    <x v="511"/>
    <n v="68.41"/>
    <n v="-8.4899999999999949"/>
    <n v="-9.019999999999996"/>
    <n v="70.37"/>
    <x v="509"/>
    <n v="68.89"/>
    <x v="463"/>
    <x v="428"/>
    <n v="1.4300000000000068"/>
    <n v="10.75"/>
    <n v="0.48000000000000398"/>
    <n v="1"/>
    <x v="1"/>
    <n v="1"/>
    <x v="0"/>
    <x v="1"/>
    <x v="1"/>
    <n v="2"/>
    <x v="9"/>
    <x v="381"/>
  </r>
  <r>
    <x v="32"/>
    <x v="5"/>
    <x v="9"/>
    <n v="50.09"/>
    <x v="512"/>
    <n v="48.68"/>
    <n v="3.3299999999999983"/>
    <n v="1.9199999999999946"/>
    <n v="48.99"/>
    <x v="510"/>
    <n v="48.36"/>
    <x v="464"/>
    <x v="429"/>
    <n v="-1.1000000000000014"/>
    <n v="-15.75"/>
    <n v="-0.32000000000000028"/>
    <n v="0"/>
    <x v="0"/>
    <n v="0"/>
    <x v="0"/>
    <x v="1"/>
    <x v="1"/>
    <n v="2"/>
    <x v="10"/>
    <x v="381"/>
  </r>
  <r>
    <x v="32"/>
    <x v="5"/>
    <x v="9"/>
    <n v="62.09"/>
    <x v="513"/>
    <n v="63"/>
    <n v="-9.3800000000000026"/>
    <n v="-8.470000000000006"/>
    <n v="64.45"/>
    <x v="511"/>
    <n v="64.06"/>
    <x v="418"/>
    <x v="10"/>
    <n v="2.3599999999999994"/>
    <n v="8.7600000000000051"/>
    <n v="1.0600000000000023"/>
    <n v="1"/>
    <x v="1"/>
    <n v="1"/>
    <x v="1"/>
    <x v="0"/>
    <x v="0"/>
    <n v="1"/>
    <x v="11"/>
    <x v="382"/>
  </r>
  <r>
    <x v="32"/>
    <x v="5"/>
    <x v="9"/>
    <n v="61"/>
    <x v="514"/>
    <n v="61.3"/>
    <n v="-11.969999999999999"/>
    <n v="-11.670000000000002"/>
    <n v="58.6"/>
    <x v="383"/>
    <n v="61.21"/>
    <x v="465"/>
    <x v="430"/>
    <n v="-2.3999999999999986"/>
    <n v="1.6600000000000037"/>
    <n v="-8.9999999999996305E-2"/>
    <n v="0"/>
    <x v="1"/>
    <n v="0"/>
    <x v="1"/>
    <x v="0"/>
    <x v="0"/>
    <n v="1"/>
    <x v="12"/>
    <x v="382"/>
  </r>
  <r>
    <x v="32"/>
    <x v="5"/>
    <x v="9"/>
    <n v="32.56"/>
    <x v="515"/>
    <n v="32.159999999999997"/>
    <n v="-2.9399999999999977"/>
    <n v="-3.3400000000000034"/>
    <n v="32.659999999999997"/>
    <x v="512"/>
    <n v="33.409999999999997"/>
    <x v="466"/>
    <x v="431"/>
    <n v="9.9999999999994316E-2"/>
    <n v="-2.6099999999999994"/>
    <n v="1.25"/>
    <n v="1"/>
    <x v="0"/>
    <n v="1"/>
    <x v="1"/>
    <x v="0"/>
    <x v="1"/>
    <n v="2"/>
    <x v="28"/>
    <x v="383"/>
  </r>
  <r>
    <x v="32"/>
    <x v="5"/>
    <x v="9"/>
    <n v="82.69"/>
    <x v="516"/>
    <n v="81.77"/>
    <n v="-0.93999999999999773"/>
    <n v="-1.8599999999999994"/>
    <n v="82.11"/>
    <x v="247"/>
    <n v="81.239999999999995"/>
    <x v="467"/>
    <x v="432"/>
    <n v="-0.57999999999999829"/>
    <n v="-1.5"/>
    <n v="-0.53000000000000114"/>
    <n v="0"/>
    <x v="0"/>
    <n v="0"/>
    <x v="1"/>
    <x v="0"/>
    <x v="0"/>
    <n v="2"/>
    <x v="64"/>
    <x v="384"/>
  </r>
  <r>
    <x v="32"/>
    <x v="5"/>
    <x v="9"/>
    <n v="56.18"/>
    <x v="517"/>
    <n v="57.07"/>
    <n v="2.9799999999999969"/>
    <n v="3.8699999999999974"/>
    <n v="55"/>
    <x v="513"/>
    <n v="57.38"/>
    <x v="468"/>
    <x v="433"/>
    <n v="-1.1799999999999997"/>
    <n v="-12.529999999999994"/>
    <n v="0.31000000000000227"/>
    <n v="0"/>
    <x v="0"/>
    <n v="1"/>
    <x v="0"/>
    <x v="1"/>
    <x v="0"/>
    <n v="1"/>
    <x v="17"/>
    <x v="384"/>
  </r>
  <r>
    <x v="32"/>
    <x v="5"/>
    <x v="9"/>
    <n v="56.06"/>
    <x v="518"/>
    <n v="55.66"/>
    <n v="7.6100000000000065"/>
    <n v="7.2100000000000009"/>
    <n v="54.37"/>
    <x v="63"/>
    <n v="56.09"/>
    <x v="469"/>
    <x v="305"/>
    <n v="-1.6900000000000048"/>
    <n v="-13.520000000000003"/>
    <n v="0.43000000000000682"/>
    <n v="0"/>
    <x v="0"/>
    <n v="1"/>
    <x v="0"/>
    <x v="1"/>
    <x v="0"/>
    <n v="1"/>
    <x v="68"/>
    <x v="385"/>
  </r>
  <r>
    <x v="32"/>
    <x v="5"/>
    <x v="9"/>
    <n v="73.25"/>
    <x v="519"/>
    <n v="72.23"/>
    <n v="-7.0799999999999983"/>
    <n v="-8.0999999999999943"/>
    <n v="74.94"/>
    <x v="514"/>
    <n v="72.430000000000007"/>
    <x v="361"/>
    <x v="434"/>
    <n v="1.6899999999999977"/>
    <n v="6.6299999999999955"/>
    <n v="0.20000000000000284"/>
    <n v="1"/>
    <x v="1"/>
    <n v="1"/>
    <x v="1"/>
    <x v="0"/>
    <x v="0"/>
    <n v="1"/>
    <x v="69"/>
    <x v="386"/>
  </r>
  <r>
    <x v="32"/>
    <x v="5"/>
    <x v="9"/>
    <n v="64.55"/>
    <x v="82"/>
    <n v="65.03"/>
    <n v="-5.7800000000000011"/>
    <n v="-5.2999999999999972"/>
    <n v="66.61"/>
    <x v="515"/>
    <n v="65.959999999999994"/>
    <x v="470"/>
    <x v="103"/>
    <n v="2.0600000000000023"/>
    <n v="2.1400000000000006"/>
    <n v="0.92999999999999261"/>
    <n v="1"/>
    <x v="1"/>
    <n v="1"/>
    <x v="1"/>
    <x v="0"/>
    <x v="0"/>
    <n v="1"/>
    <x v="73"/>
    <x v="386"/>
  </r>
  <r>
    <x v="32"/>
    <x v="5"/>
    <x v="9"/>
    <n v="39.270000000000003"/>
    <x v="520"/>
    <n v="38.090000000000003"/>
    <n v="0.51999999999999602"/>
    <n v="-0.66000000000000369"/>
    <n v="39.5"/>
    <x v="516"/>
    <n v="38.46"/>
    <x v="425"/>
    <x v="416"/>
    <n v="0.22999999999999687"/>
    <n v="-1.6099999999999994"/>
    <n v="0.36999999999999744"/>
    <n v="1"/>
    <x v="0"/>
    <n v="1"/>
    <x v="0"/>
    <x v="0"/>
    <x v="1"/>
    <n v="2"/>
    <x v="74"/>
    <x v="387"/>
  </r>
  <r>
    <x v="33"/>
    <x v="5"/>
    <x v="12"/>
    <n v="78.709999999999994"/>
    <x v="521"/>
    <n v="79.63"/>
    <n v="3.75"/>
    <n v="4.6700000000000017"/>
    <n v="78.84"/>
    <x v="517"/>
    <n v="79.489999999999995"/>
    <x v="471"/>
    <x v="411"/>
    <n v="0.13000000000000966"/>
    <n v="-6.9399999999999977"/>
    <n v="-0.14000000000000057"/>
    <n v="1"/>
    <x v="0"/>
    <n v="0"/>
    <x v="0"/>
    <x v="1"/>
    <x v="0"/>
    <n v="2"/>
    <x v="20"/>
    <x v="388"/>
  </r>
  <r>
    <x v="33"/>
    <x v="5"/>
    <x v="12"/>
    <n v="80.680000000000007"/>
    <x v="522"/>
    <n v="81.180000000000007"/>
    <n v="-1.8200000000000074"/>
    <n v="-1.3200000000000074"/>
    <n v="80.260000000000005"/>
    <x v="518"/>
    <n v="80.87"/>
    <x v="472"/>
    <x v="435"/>
    <n v="-0.42000000000000171"/>
    <n v="3.4699999999999989"/>
    <n v="-0.31000000000000227"/>
    <n v="0"/>
    <x v="1"/>
    <n v="0"/>
    <x v="0"/>
    <x v="1"/>
    <x v="0"/>
    <n v="2"/>
    <x v="2"/>
    <x v="389"/>
  </r>
  <r>
    <x v="33"/>
    <x v="5"/>
    <x v="12"/>
    <n v="64.489999999999995"/>
    <x v="523"/>
    <n v="68.260000000000005"/>
    <n v="-3.9200000000000017"/>
    <n v="-0.14999999999999147"/>
    <n v="69.61"/>
    <x v="46"/>
    <n v="70.69"/>
    <x v="473"/>
    <x v="259"/>
    <n v="5.1200000000000045"/>
    <n v="8.8400000000000034"/>
    <n v="2.4299999999999926"/>
    <n v="1"/>
    <x v="1"/>
    <n v="1"/>
    <x v="0"/>
    <x v="1"/>
    <x v="0"/>
    <n v="1"/>
    <x v="21"/>
    <x v="390"/>
  </r>
  <r>
    <x v="33"/>
    <x v="5"/>
    <x v="12"/>
    <n v="89.52"/>
    <x v="524"/>
    <n v="89.5"/>
    <n v="1.25"/>
    <n v="1.230000000000004"/>
    <n v="90.71"/>
    <x v="519"/>
    <n v="89.9"/>
    <x v="407"/>
    <x v="436"/>
    <n v="1.1899999999999977"/>
    <n v="0.23000000000000398"/>
    <n v="0.40000000000000568"/>
    <n v="1"/>
    <x v="1"/>
    <n v="1"/>
    <x v="0"/>
    <x v="1"/>
    <x v="0"/>
    <n v="2"/>
    <x v="5"/>
    <x v="391"/>
  </r>
  <r>
    <x v="33"/>
    <x v="5"/>
    <x v="12"/>
    <n v="88.34"/>
    <x v="525"/>
    <n v="88.29"/>
    <n v="-1.8300000000000125"/>
    <n v="-1.8800000000000097"/>
    <n v="89.21"/>
    <x v="520"/>
    <n v="87.93"/>
    <x v="474"/>
    <x v="437"/>
    <n v="0.86999999999999034"/>
    <n v="5.6500000000000057"/>
    <n v="-0.35999999999999943"/>
    <n v="1"/>
    <x v="1"/>
    <n v="0"/>
    <x v="0"/>
    <x v="1"/>
    <x v="0"/>
    <n v="2"/>
    <x v="6"/>
    <x v="392"/>
  </r>
  <r>
    <x v="33"/>
    <x v="5"/>
    <x v="12"/>
    <n v="79.260000000000005"/>
    <x v="526"/>
    <n v="79.099999999999994"/>
    <n v="1.0600000000000023"/>
    <n v="0.89999999999999147"/>
    <n v="79.16"/>
    <x v="521"/>
    <n v="80.239999999999995"/>
    <x v="475"/>
    <x v="438"/>
    <n v="-0.10000000000000853"/>
    <n v="-5.2199999999999989"/>
    <n v="1.1400000000000006"/>
    <n v="0"/>
    <x v="0"/>
    <n v="1"/>
    <x v="0"/>
    <x v="1"/>
    <x v="0"/>
    <n v="2"/>
    <x v="7"/>
    <x v="391"/>
  </r>
  <r>
    <x v="33"/>
    <x v="5"/>
    <x v="12"/>
    <n v="76.94"/>
    <x v="527"/>
    <n v="75.88"/>
    <n v="-9.9999999999909051E-3"/>
    <n v="-1.0699999999999932"/>
    <n v="76.569999999999993"/>
    <x v="522"/>
    <n v="77.16"/>
    <x v="476"/>
    <x v="101"/>
    <n v="-0.37000000000000455"/>
    <n v="-3.4399999999999977"/>
    <n v="1.2800000000000011"/>
    <n v="0"/>
    <x v="0"/>
    <n v="1"/>
    <x v="1"/>
    <x v="0"/>
    <x v="0"/>
    <n v="2"/>
    <x v="8"/>
    <x v="391"/>
  </r>
  <r>
    <x v="33"/>
    <x v="5"/>
    <x v="12"/>
    <n v="58.17"/>
    <x v="528"/>
    <n v="59.06"/>
    <n v="4.0799999999999983"/>
    <n v="4.9699999999999989"/>
    <n v="59.89"/>
    <x v="523"/>
    <n v="63.37"/>
    <x v="477"/>
    <x v="117"/>
    <n v="1.7199999999999989"/>
    <n v="-4.990000000000002"/>
    <n v="4.3099999999999952"/>
    <n v="1"/>
    <x v="0"/>
    <n v="1"/>
    <x v="0"/>
    <x v="1"/>
    <x v="0"/>
    <n v="2"/>
    <x v="9"/>
    <x v="393"/>
  </r>
  <r>
    <x v="33"/>
    <x v="5"/>
    <x v="12"/>
    <n v="55.62"/>
    <x v="529"/>
    <n v="54.99"/>
    <n v="1.8500000000000014"/>
    <n v="1.220000000000006"/>
    <n v="59.22"/>
    <x v="524"/>
    <n v="58.25"/>
    <x v="478"/>
    <x v="439"/>
    <n v="3.6000000000000014"/>
    <n v="-0.28000000000000114"/>
    <n v="3.259999999999998"/>
    <n v="1"/>
    <x v="0"/>
    <n v="1"/>
    <x v="0"/>
    <x v="1"/>
    <x v="1"/>
    <n v="3"/>
    <x v="10"/>
    <x v="393"/>
  </r>
  <r>
    <x v="33"/>
    <x v="5"/>
    <x v="12"/>
    <n v="52.84"/>
    <x v="530"/>
    <n v="50.47"/>
    <n v="-0.68999999999999773"/>
    <n v="-3.0600000000000023"/>
    <n v="56.28"/>
    <x v="238"/>
    <n v="55.59"/>
    <x v="444"/>
    <x v="440"/>
    <n v="3.4399999999999977"/>
    <n v="2.6000000000000014"/>
    <n v="5.1200000000000045"/>
    <n v="1"/>
    <x v="1"/>
    <n v="1"/>
    <x v="1"/>
    <x v="0"/>
    <x v="1"/>
    <n v="3"/>
    <x v="11"/>
    <x v="391"/>
  </r>
  <r>
    <x v="33"/>
    <x v="5"/>
    <x v="12"/>
    <n v="83.89"/>
    <x v="531"/>
    <n v="83.01"/>
    <n v="-3.0000000000001137E-2"/>
    <n v="-0.90999999999999659"/>
    <n v="84.78"/>
    <x v="525"/>
    <n v="83.14"/>
    <x v="114"/>
    <x v="266"/>
    <n v="0.89000000000000057"/>
    <n v="-2.1500000000000057"/>
    <n v="0.12999999999999545"/>
    <n v="1"/>
    <x v="0"/>
    <n v="1"/>
    <x v="1"/>
    <x v="0"/>
    <x v="0"/>
    <n v="2"/>
    <x v="12"/>
    <x v="392"/>
  </r>
  <r>
    <x v="33"/>
    <x v="5"/>
    <x v="12"/>
    <n v="57.1"/>
    <x v="532"/>
    <n v="56.4"/>
    <n v="-4.93"/>
    <n v="-5.6300000000000026"/>
    <n v="58"/>
    <x v="526"/>
    <n v="56.64"/>
    <x v="314"/>
    <x v="441"/>
    <n v="0.89999999999999858"/>
    <n v="1.6600000000000037"/>
    <n v="0.24000000000000199"/>
    <n v="1"/>
    <x v="1"/>
    <n v="1"/>
    <x v="1"/>
    <x v="0"/>
    <x v="0"/>
    <n v="2"/>
    <x v="28"/>
    <x v="391"/>
  </r>
  <r>
    <x v="33"/>
    <x v="5"/>
    <x v="12"/>
    <n v="39.92"/>
    <x v="533"/>
    <n v="37.92"/>
    <n v="2.6499999999999986"/>
    <n v="0.64999999999999858"/>
    <n v="40.28"/>
    <x v="510"/>
    <n v="38.83"/>
    <x v="479"/>
    <x v="442"/>
    <n v="0.35999999999999943"/>
    <n v="-4.3100000000000023"/>
    <n v="0.90999999999999659"/>
    <n v="1"/>
    <x v="0"/>
    <n v="1"/>
    <x v="0"/>
    <x v="1"/>
    <x v="1"/>
    <n v="3"/>
    <x v="64"/>
    <x v="391"/>
  </r>
  <r>
    <x v="33"/>
    <x v="5"/>
    <x v="12"/>
    <n v="51.7"/>
    <x v="426"/>
    <n v="47.72"/>
    <n v="-8.9999999999996305E-2"/>
    <n v="-4.07"/>
    <n v="51.75"/>
    <x v="527"/>
    <n v="47.35"/>
    <x v="480"/>
    <x v="46"/>
    <n v="4.9999999999997158E-2"/>
    <n v="3.4099999999999966"/>
    <n v="-0.36999999999999744"/>
    <n v="1"/>
    <x v="1"/>
    <n v="0"/>
    <x v="0"/>
    <x v="0"/>
    <x v="1"/>
    <n v="3"/>
    <x v="17"/>
    <x v="394"/>
  </r>
  <r>
    <x v="33"/>
    <x v="5"/>
    <x v="12"/>
    <n v="64.08"/>
    <x v="534"/>
    <n v="60.92"/>
    <n v="7.3100000000000023"/>
    <n v="4.1500000000000057"/>
    <n v="64.59"/>
    <x v="528"/>
    <n v="60.78"/>
    <x v="481"/>
    <x v="443"/>
    <n v="0.51000000000000512"/>
    <n v="6.0799999999999983"/>
    <n v="-0.14000000000000057"/>
    <n v="1"/>
    <x v="1"/>
    <n v="0"/>
    <x v="0"/>
    <x v="1"/>
    <x v="0"/>
    <n v="2"/>
    <x v="68"/>
    <x v="395"/>
  </r>
  <r>
    <x v="34"/>
    <x v="5"/>
    <x v="3"/>
    <n v="82.38"/>
    <x v="535"/>
    <n v="82.79"/>
    <n v="-6.1500000000000057"/>
    <n v="-5.7399999999999949"/>
    <n v="84.78"/>
    <x v="247"/>
    <n v="85.56"/>
    <x v="482"/>
    <x v="444"/>
    <n v="2.4000000000000057"/>
    <n v="2.6899999999999977"/>
    <n v="2.769999999999996"/>
    <n v="1"/>
    <x v="1"/>
    <n v="1"/>
    <x v="1"/>
    <x v="0"/>
    <x v="0"/>
    <n v="1"/>
    <x v="53"/>
    <x v="396"/>
  </r>
  <r>
    <x v="34"/>
    <x v="5"/>
    <x v="3"/>
    <n v="58.6"/>
    <x v="30"/>
    <n v="60.58"/>
    <n v="-1"/>
    <n v="0.97999999999999687"/>
    <n v="61.13"/>
    <x v="529"/>
    <n v="62.38"/>
    <x v="483"/>
    <x v="205"/>
    <n v="2.5300000000000011"/>
    <n v="0.20000000000000284"/>
    <n v="1.8000000000000043"/>
    <n v="1"/>
    <x v="1"/>
    <n v="1"/>
    <x v="1"/>
    <x v="1"/>
    <x v="0"/>
    <n v="1"/>
    <x v="54"/>
    <x v="396"/>
  </r>
  <r>
    <x v="34"/>
    <x v="5"/>
    <x v="3"/>
    <n v="83.3"/>
    <x v="536"/>
    <n v="83.38"/>
    <n v="-1.2299999999999898"/>
    <n v="-1.1499999999999915"/>
    <n v="84.85"/>
    <x v="530"/>
    <n v="83.94"/>
    <x v="484"/>
    <x v="445"/>
    <n v="1.5499999999999972"/>
    <n v="3.3199999999999932"/>
    <n v="0.56000000000000227"/>
    <n v="1"/>
    <x v="1"/>
    <n v="1"/>
    <x v="0"/>
    <x v="1"/>
    <x v="1"/>
    <n v="2"/>
    <x v="56"/>
    <x v="397"/>
  </r>
  <r>
    <x v="34"/>
    <x v="5"/>
    <x v="3"/>
    <n v="79.67"/>
    <x v="537"/>
    <n v="79.569999999999993"/>
    <n v="-3.3199999999999932"/>
    <n v="-3.4200000000000017"/>
    <n v="79.959999999999994"/>
    <x v="531"/>
    <n v="80.34"/>
    <x v="485"/>
    <x v="446"/>
    <n v="0.28999999999999204"/>
    <n v="7.8299999999999983"/>
    <n v="0.77000000000001023"/>
    <n v="1"/>
    <x v="1"/>
    <n v="1"/>
    <x v="0"/>
    <x v="1"/>
    <x v="1"/>
    <n v="2"/>
    <x v="57"/>
    <x v="397"/>
  </r>
  <r>
    <x v="34"/>
    <x v="5"/>
    <x v="3"/>
    <n v="50.7"/>
    <x v="538"/>
    <n v="50.82"/>
    <n v="-5.5399999999999991"/>
    <n v="-5.4200000000000017"/>
    <n v="53.07"/>
    <x v="532"/>
    <n v="52.23"/>
    <x v="274"/>
    <x v="447"/>
    <n v="2.3699999999999974"/>
    <n v="4.1599999999999966"/>
    <n v="1.4099999999999966"/>
    <n v="1"/>
    <x v="1"/>
    <n v="1"/>
    <x v="1"/>
    <x v="0"/>
    <x v="1"/>
    <n v="2"/>
    <x v="70"/>
    <x v="397"/>
  </r>
  <r>
    <x v="34"/>
    <x v="5"/>
    <x v="3"/>
    <n v="77.53"/>
    <x v="539"/>
    <n v="76.27"/>
    <n v="0.63000000000000966"/>
    <n v="-0.62999999999999545"/>
    <n v="78.91"/>
    <x v="533"/>
    <n v="78.319999999999993"/>
    <x v="486"/>
    <x v="448"/>
    <n v="1.3799999999999955"/>
    <n v="3.269999999999996"/>
    <n v="2.0499999999999972"/>
    <n v="1"/>
    <x v="1"/>
    <n v="1"/>
    <x v="0"/>
    <x v="1"/>
    <x v="0"/>
    <n v="1"/>
    <x v="21"/>
    <x v="398"/>
  </r>
  <r>
    <x v="34"/>
    <x v="5"/>
    <x v="3"/>
    <n v="71.510000000000005"/>
    <x v="540"/>
    <n v="72.03"/>
    <n v="-3.5300000000000011"/>
    <n v="-3.0100000000000051"/>
    <n v="70.569999999999993"/>
    <x v="534"/>
    <n v="71.33"/>
    <x v="487"/>
    <x v="449"/>
    <n v="-0.94000000000001194"/>
    <n v="-0.62000000000000455"/>
    <n v="-0.70000000000000284"/>
    <n v="0"/>
    <x v="0"/>
    <n v="0"/>
    <x v="1"/>
    <x v="0"/>
    <x v="0"/>
    <n v="1"/>
    <x v="5"/>
    <x v="399"/>
  </r>
  <r>
    <x v="34"/>
    <x v="5"/>
    <x v="3"/>
    <n v="66.819999999999993"/>
    <x v="541"/>
    <n v="65.86"/>
    <n v="4.2199999999999989"/>
    <n v="3.2600000000000051"/>
    <n v="67.38"/>
    <x v="535"/>
    <n v="66.44"/>
    <x v="488"/>
    <x v="117"/>
    <n v="0.56000000000000227"/>
    <n v="-4.4399999999999977"/>
    <n v="0.57999999999999829"/>
    <n v="1"/>
    <x v="0"/>
    <n v="1"/>
    <x v="0"/>
    <x v="1"/>
    <x v="0"/>
    <n v="2"/>
    <x v="6"/>
    <x v="399"/>
  </r>
  <r>
    <x v="34"/>
    <x v="5"/>
    <x v="3"/>
    <n v="76.650000000000006"/>
    <x v="542"/>
    <n v="76.319999999999993"/>
    <n v="0.85000000000000853"/>
    <n v="0.51999999999999602"/>
    <n v="77.25"/>
    <x v="536"/>
    <n v="76.33"/>
    <x v="489"/>
    <x v="450"/>
    <n v="0.59999999999999432"/>
    <n v="3.5600000000000023"/>
    <n v="1.0000000000005116E-2"/>
    <n v="1"/>
    <x v="1"/>
    <n v="1"/>
    <x v="0"/>
    <x v="1"/>
    <x v="0"/>
    <n v="1"/>
    <x v="24"/>
    <x v="400"/>
  </r>
  <r>
    <x v="34"/>
    <x v="5"/>
    <x v="3"/>
    <n v="75.540000000000006"/>
    <x v="543"/>
    <n v="74.040000000000006"/>
    <n v="-2.1200000000000045"/>
    <n v="-3.6200000000000045"/>
    <n v="74.87"/>
    <x v="509"/>
    <n v="75.94"/>
    <x v="490"/>
    <x v="451"/>
    <n v="-0.67000000000000171"/>
    <n v="-1.25"/>
    <n v="1.8999999999999915"/>
    <n v="0"/>
    <x v="0"/>
    <n v="1"/>
    <x v="1"/>
    <x v="0"/>
    <x v="0"/>
    <n v="1"/>
    <x v="25"/>
    <x v="400"/>
  </r>
  <r>
    <x v="34"/>
    <x v="5"/>
    <x v="3"/>
    <n v="70.680000000000007"/>
    <x v="544"/>
    <n v="70.63"/>
    <n v="-4.2299999999999898"/>
    <n v="-4.2800000000000011"/>
    <n v="71.56"/>
    <x v="537"/>
    <n v="72.08"/>
    <x v="491"/>
    <x v="452"/>
    <n v="0.87999999999999545"/>
    <n v="-0.48000000000000398"/>
    <n v="1.4500000000000028"/>
    <n v="1"/>
    <x v="0"/>
    <n v="1"/>
    <x v="1"/>
    <x v="0"/>
    <x v="0"/>
    <n v="2"/>
    <x v="8"/>
    <x v="400"/>
  </r>
  <r>
    <x v="34"/>
    <x v="5"/>
    <x v="3"/>
    <n v="69.41"/>
    <x v="545"/>
    <n v="69.88"/>
    <n v="-2.4299999999999926"/>
    <n v="-1.9599999999999937"/>
    <n v="74.53"/>
    <x v="538"/>
    <n v="74.02"/>
    <x v="91"/>
    <x v="24"/>
    <n v="5.1200000000000045"/>
    <n v="6.8499999999999943"/>
    <n v="4.1400000000000006"/>
    <n v="1"/>
    <x v="1"/>
    <n v="1"/>
    <x v="0"/>
    <x v="0"/>
    <x v="0"/>
    <n v="1"/>
    <x v="9"/>
    <x v="397"/>
  </r>
  <r>
    <x v="34"/>
    <x v="5"/>
    <x v="3"/>
    <n v="75.510000000000005"/>
    <x v="546"/>
    <n v="75"/>
    <n v="-0.84999999999999432"/>
    <n v="-1.3599999999999994"/>
    <n v="74.37"/>
    <x v="539"/>
    <n v="74.790000000000006"/>
    <x v="492"/>
    <x v="62"/>
    <n v="-1.1400000000000006"/>
    <n v="-3.2000000000000028"/>
    <n v="-0.20999999999999375"/>
    <n v="0"/>
    <x v="0"/>
    <n v="0"/>
    <x v="1"/>
    <x v="0"/>
    <x v="0"/>
    <n v="2"/>
    <x v="10"/>
    <x v="397"/>
  </r>
  <r>
    <x v="34"/>
    <x v="5"/>
    <x v="3"/>
    <n v="84.09"/>
    <x v="547"/>
    <n v="83.96"/>
    <n v="-3.9099999999999966"/>
    <n v="-4.0400000000000063"/>
    <n v="83.04"/>
    <x v="540"/>
    <n v="83.4"/>
    <x v="493"/>
    <x v="287"/>
    <n v="-1.0499999999999972"/>
    <n v="-6.3100000000000023"/>
    <n v="-0.55999999999998806"/>
    <n v="0"/>
    <x v="0"/>
    <n v="0"/>
    <x v="1"/>
    <x v="0"/>
    <x v="0"/>
    <n v="1"/>
    <x v="37"/>
    <x v="401"/>
  </r>
  <r>
    <x v="34"/>
    <x v="5"/>
    <x v="3"/>
    <n v="90.48"/>
    <x v="548"/>
    <n v="89.72"/>
    <n v="-4.1599999999999966"/>
    <n v="-4.9200000000000017"/>
    <n v="91.37"/>
    <x v="541"/>
    <n v="89.64"/>
    <x v="494"/>
    <x v="152"/>
    <n v="0.89000000000000057"/>
    <n v="5.5"/>
    <n v="-7.9999999999998295E-2"/>
    <n v="1"/>
    <x v="1"/>
    <n v="0"/>
    <x v="0"/>
    <x v="0"/>
    <x v="0"/>
    <n v="1"/>
    <x v="52"/>
    <x v="401"/>
  </r>
  <r>
    <x v="34"/>
    <x v="5"/>
    <x v="3"/>
    <n v="71.06"/>
    <x v="540"/>
    <n v="69.400000000000006"/>
    <n v="-0.90000000000000568"/>
    <n v="-2.5600000000000023"/>
    <n v="70.959999999999994"/>
    <x v="542"/>
    <n v="69.069999999999993"/>
    <x v="495"/>
    <x v="453"/>
    <n v="-0.10000000000000853"/>
    <n v="-4.5300000000000011"/>
    <n v="-0.33000000000001251"/>
    <n v="0"/>
    <x v="0"/>
    <n v="0"/>
    <x v="1"/>
    <x v="0"/>
    <x v="1"/>
    <n v="1"/>
    <x v="66"/>
    <x v="402"/>
  </r>
  <r>
    <x v="34"/>
    <x v="5"/>
    <x v="3"/>
    <n v="48.48"/>
    <x v="549"/>
    <n v="45.97"/>
    <n v="-1.0899999999999963"/>
    <n v="-3.5999999999999943"/>
    <n v="49.62"/>
    <x v="543"/>
    <n v="46.88"/>
    <x v="496"/>
    <x v="353"/>
    <n v="1.1400000000000006"/>
    <n v="-4.9400000000000048"/>
    <n v="0.91000000000000369"/>
    <n v="1"/>
    <x v="0"/>
    <n v="1"/>
    <x v="1"/>
    <x v="0"/>
    <x v="1"/>
    <n v="2"/>
    <x v="67"/>
    <x v="402"/>
  </r>
  <r>
    <x v="34"/>
    <x v="5"/>
    <x v="3"/>
    <n v="56.04"/>
    <x v="550"/>
    <n v="54.75"/>
    <n v="-9.3400000000000034"/>
    <n v="-10.630000000000003"/>
    <n v="58.61"/>
    <x v="544"/>
    <n v="55.89"/>
    <x v="497"/>
    <x v="454"/>
    <n v="2.5700000000000003"/>
    <n v="11.290000000000006"/>
    <n v="1.1400000000000006"/>
    <n v="1"/>
    <x v="1"/>
    <n v="1"/>
    <x v="0"/>
    <x v="0"/>
    <x v="0"/>
    <n v="1"/>
    <x v="13"/>
    <x v="403"/>
  </r>
  <r>
    <x v="34"/>
    <x v="5"/>
    <x v="3"/>
    <n v="52.58"/>
    <x v="551"/>
    <n v="51.18"/>
    <n v="-12.600000000000001"/>
    <n v="-14"/>
    <n v="53.84"/>
    <x v="532"/>
    <n v="51.52"/>
    <x v="498"/>
    <x v="275"/>
    <n v="1.2600000000000051"/>
    <n v="10.86"/>
    <n v="0.34000000000000341"/>
    <n v="1"/>
    <x v="1"/>
    <n v="1"/>
    <x v="1"/>
    <x v="0"/>
    <x v="0"/>
    <n v="1"/>
    <x v="14"/>
    <x v="403"/>
  </r>
  <r>
    <x v="34"/>
    <x v="5"/>
    <x v="3"/>
    <n v="62.33"/>
    <x v="552"/>
    <n v="64.33"/>
    <n v="-17.61"/>
    <n v="-15.61"/>
    <n v="64.27"/>
    <x v="545"/>
    <n v="65.77"/>
    <x v="499"/>
    <x v="455"/>
    <n v="1.9399999999999977"/>
    <n v="8.3100000000000023"/>
    <n v="1.4399999999999977"/>
    <n v="1"/>
    <x v="1"/>
    <n v="1"/>
    <x v="1"/>
    <x v="0"/>
    <x v="0"/>
    <n v="1"/>
    <x v="83"/>
    <x v="403"/>
  </r>
  <r>
    <x v="34"/>
    <x v="5"/>
    <x v="3"/>
    <n v="29.7"/>
    <x v="553"/>
    <n v="29.52"/>
    <n v="-2.4899999999999984"/>
    <n v="-2.6699999999999982"/>
    <n v="30.46"/>
    <x v="546"/>
    <n v="29.45"/>
    <x v="36"/>
    <x v="456"/>
    <n v="0.76000000000000156"/>
    <n v="5.8399999999999963"/>
    <n v="-7.0000000000000284E-2"/>
    <n v="1"/>
    <x v="1"/>
    <n v="0"/>
    <x v="0"/>
    <x v="1"/>
    <x v="1"/>
    <n v="3"/>
    <x v="64"/>
    <x v="401"/>
  </r>
  <r>
    <x v="34"/>
    <x v="5"/>
    <x v="3"/>
    <n v="61.18"/>
    <x v="554"/>
    <n v="57.69"/>
    <n v="7.9300000000000068"/>
    <n v="4.4400000000000048"/>
    <n v="58.36"/>
    <x v="547"/>
    <n v="56.77"/>
    <x v="500"/>
    <x v="457"/>
    <n v="-2.8200000000000003"/>
    <n v="-0.40000000000000568"/>
    <n v="-0.9199999999999946"/>
    <n v="0"/>
    <x v="0"/>
    <n v="0"/>
    <x v="0"/>
    <x v="1"/>
    <x v="0"/>
    <n v="2"/>
    <x v="17"/>
    <x v="404"/>
  </r>
  <r>
    <x v="35"/>
    <x v="5"/>
    <x v="4"/>
    <n v="84.57"/>
    <x v="555"/>
    <n v="86.12"/>
    <n v="-2.3900000000000006"/>
    <n v="-0.8399999999999892"/>
    <n v="83.99"/>
    <x v="548"/>
    <n v="86.37"/>
    <x v="501"/>
    <x v="458"/>
    <n v="-0.57999999999999829"/>
    <n v="-5.1800000000000068"/>
    <n v="0.25"/>
    <n v="0"/>
    <x v="0"/>
    <n v="1"/>
    <x v="1"/>
    <x v="0"/>
    <x v="0"/>
    <n v="1"/>
    <x v="20"/>
    <x v="405"/>
  </r>
  <r>
    <x v="35"/>
    <x v="5"/>
    <x v="4"/>
    <n v="78.22"/>
    <x v="556"/>
    <n v="79.510000000000005"/>
    <n v="-4.1099999999999994"/>
    <n v="-2.8199999999999932"/>
    <n v="78.81"/>
    <x v="549"/>
    <n v="79.569999999999993"/>
    <x v="502"/>
    <x v="459"/>
    <n v="0.59000000000000341"/>
    <n v="-1.4699999999999989"/>
    <n v="5.9999999999988063E-2"/>
    <n v="1"/>
    <x v="0"/>
    <n v="1"/>
    <x v="1"/>
    <x v="0"/>
    <x v="0"/>
    <n v="2"/>
    <x v="2"/>
    <x v="406"/>
  </r>
  <r>
    <x v="35"/>
    <x v="5"/>
    <x v="4"/>
    <n v="76.209999999999994"/>
    <x v="557"/>
    <n v="76.06"/>
    <n v="-5.9200000000000017"/>
    <n v="-6.0699999999999932"/>
    <n v="76.010000000000005"/>
    <x v="550"/>
    <n v="75.52"/>
    <x v="439"/>
    <x v="416"/>
    <n v="-0.19999999999998863"/>
    <n v="3.3700000000000045"/>
    <n v="-0.54000000000000625"/>
    <n v="0"/>
    <x v="1"/>
    <n v="0"/>
    <x v="1"/>
    <x v="0"/>
    <x v="0"/>
    <n v="2"/>
    <x v="21"/>
    <x v="407"/>
  </r>
  <r>
    <x v="35"/>
    <x v="5"/>
    <x v="4"/>
    <n v="75.27"/>
    <x v="558"/>
    <n v="76.59"/>
    <n v="-2.3800000000000097"/>
    <n v="-1.0600000000000023"/>
    <n v="76.12"/>
    <x v="551"/>
    <n v="77.58"/>
    <x v="503"/>
    <x v="460"/>
    <n v="0.85000000000000853"/>
    <n v="-6.8799999999999955"/>
    <n v="0.98999999999999488"/>
    <n v="1"/>
    <x v="0"/>
    <n v="1"/>
    <x v="1"/>
    <x v="0"/>
    <x v="1"/>
    <n v="1"/>
    <x v="5"/>
    <x v="408"/>
  </r>
  <r>
    <x v="35"/>
    <x v="5"/>
    <x v="4"/>
    <n v="79.17"/>
    <x v="559"/>
    <n v="78.95"/>
    <n v="-1.4699999999999989"/>
    <n v="-1.6899999999999977"/>
    <n v="80.209999999999994"/>
    <x v="552"/>
    <n v="79.67"/>
    <x v="504"/>
    <x v="461"/>
    <n v="1.039999999999992"/>
    <n v="-2.6000000000000085"/>
    <n v="0.71999999999999886"/>
    <n v="1"/>
    <x v="0"/>
    <n v="1"/>
    <x v="1"/>
    <x v="0"/>
    <x v="0"/>
    <n v="4"/>
    <x v="6"/>
    <x v="409"/>
  </r>
  <r>
    <x v="35"/>
    <x v="5"/>
    <x v="4"/>
    <n v="79.739999999999995"/>
    <x v="560"/>
    <n v="80.05"/>
    <n v="-2.8699999999999903"/>
    <n v="-2.5599999999999881"/>
    <n v="80.97"/>
    <x v="553"/>
    <n v="80.95"/>
    <x v="505"/>
    <x v="171"/>
    <n v="1.230000000000004"/>
    <n v="2.3599999999999994"/>
    <n v="0.90000000000000568"/>
    <n v="1"/>
    <x v="1"/>
    <n v="1"/>
    <x v="1"/>
    <x v="0"/>
    <x v="0"/>
    <n v="1"/>
    <x v="7"/>
    <x v="410"/>
  </r>
  <r>
    <x v="35"/>
    <x v="5"/>
    <x v="4"/>
    <n v="80.84"/>
    <x v="561"/>
    <n v="78.55"/>
    <n v="4.3900000000000006"/>
    <n v="2.0999999999999943"/>
    <n v="81.19"/>
    <x v="554"/>
    <n v="79.849999999999994"/>
    <x v="506"/>
    <x v="462"/>
    <n v="0.34999999999999432"/>
    <n v="-4.8900000000000006"/>
    <n v="1.2999999999999972"/>
    <n v="1"/>
    <x v="0"/>
    <n v="1"/>
    <x v="0"/>
    <x v="1"/>
    <x v="0"/>
    <n v="1"/>
    <x v="8"/>
    <x v="411"/>
  </r>
  <r>
    <x v="35"/>
    <x v="5"/>
    <x v="4"/>
    <n v="80.37"/>
    <x v="559"/>
    <n v="79.150000000000006"/>
    <n v="-1.6700000000000017"/>
    <n v="-2.8900000000000006"/>
    <n v="80.67"/>
    <x v="555"/>
    <n v="79.45"/>
    <x v="507"/>
    <x v="463"/>
    <n v="0.29999999999999716"/>
    <n v="-9.0000000000003411E-2"/>
    <n v="0.29999999999999716"/>
    <n v="1"/>
    <x v="0"/>
    <n v="1"/>
    <x v="1"/>
    <x v="0"/>
    <x v="0"/>
    <n v="2"/>
    <x v="9"/>
    <x v="412"/>
  </r>
  <r>
    <x v="35"/>
    <x v="5"/>
    <x v="4"/>
    <n v="80.13"/>
    <x v="562"/>
    <n v="78.010000000000005"/>
    <n v="1.9499999999999886"/>
    <n v="-0.17000000000000171"/>
    <n v="79.33"/>
    <x v="554"/>
    <n v="79.12"/>
    <x v="10"/>
    <x v="163"/>
    <n v="-0.79999999999999716"/>
    <n v="-1.9099999999999966"/>
    <n v="1.1099999999999994"/>
    <n v="0"/>
    <x v="0"/>
    <n v="1"/>
    <x v="0"/>
    <x v="0"/>
    <x v="1"/>
    <n v="1"/>
    <x v="10"/>
    <x v="413"/>
  </r>
  <r>
    <x v="35"/>
    <x v="5"/>
    <x v="4"/>
    <n v="80.040000000000006"/>
    <x v="563"/>
    <n v="68.010000000000005"/>
    <n v="10.159999999999997"/>
    <n v="-1.8700000000000045"/>
    <n v="80.87"/>
    <x v="556"/>
    <n v="70.03"/>
    <x v="508"/>
    <x v="464"/>
    <n v="0.82999999999999829"/>
    <n v="-1.769999999999996"/>
    <n v="2.019999999999996"/>
    <n v="1"/>
    <x v="0"/>
    <n v="1"/>
    <x v="0"/>
    <x v="0"/>
    <x v="0"/>
    <n v="1"/>
    <x v="59"/>
    <x v="414"/>
  </r>
  <r>
    <x v="35"/>
    <x v="5"/>
    <x v="4"/>
    <n v="54.87"/>
    <x v="564"/>
    <n v="42.94"/>
    <n v="5.3700000000000045"/>
    <n v="-6.5599999999999952"/>
    <n v="55.71"/>
    <x v="557"/>
    <n v="44.47"/>
    <x v="509"/>
    <x v="465"/>
    <n v="0.84000000000000341"/>
    <n v="6.3099999999999952"/>
    <n v="1.5300000000000011"/>
    <n v="1"/>
    <x v="1"/>
    <n v="1"/>
    <x v="0"/>
    <x v="0"/>
    <x v="1"/>
    <n v="2"/>
    <x v="60"/>
    <x v="415"/>
  </r>
  <r>
    <x v="35"/>
    <x v="5"/>
    <x v="4"/>
    <n v="50.67"/>
    <x v="565"/>
    <n v="49.98"/>
    <n v="-5.2399999999999949"/>
    <n v="-5.93"/>
    <n v="50.4"/>
    <x v="558"/>
    <n v="51.03"/>
    <x v="510"/>
    <x v="408"/>
    <n v="-0.27000000000000313"/>
    <n v="-2.0800000000000054"/>
    <n v="1.0500000000000043"/>
    <n v="0"/>
    <x v="0"/>
    <n v="1"/>
    <x v="1"/>
    <x v="0"/>
    <x v="0"/>
    <n v="2"/>
    <x v="12"/>
    <x v="416"/>
  </r>
  <r>
    <x v="35"/>
    <x v="5"/>
    <x v="4"/>
    <n v="43.93"/>
    <x v="566"/>
    <n v="44.78"/>
    <n v="-8.2700000000000031"/>
    <n v="-7.4200000000000017"/>
    <n v="44.18"/>
    <x v="559"/>
    <n v="46.36"/>
    <x v="511"/>
    <x v="466"/>
    <n v="0.25"/>
    <n v="-2.3500000000000014"/>
    <n v="1.5799999999999983"/>
    <n v="1"/>
    <x v="0"/>
    <n v="1"/>
    <x v="1"/>
    <x v="0"/>
    <x v="1"/>
    <n v="1"/>
    <x v="28"/>
    <x v="417"/>
  </r>
  <r>
    <x v="36"/>
    <x v="5"/>
    <x v="6"/>
    <n v="82.09"/>
    <x v="567"/>
    <n v="82.37"/>
    <n v="-1.8200000000000074"/>
    <n v="-1.5400000000000063"/>
    <n v="82.17"/>
    <x v="560"/>
    <n v="82.42"/>
    <x v="512"/>
    <x v="467"/>
    <n v="7.9999999999998295E-2"/>
    <n v="-8.7800000000000011"/>
    <n v="4.9999999999997158E-2"/>
    <n v="1"/>
    <x v="0"/>
    <n v="1"/>
    <x v="1"/>
    <x v="0"/>
    <x v="0"/>
    <n v="1"/>
    <x v="20"/>
    <x v="418"/>
  </r>
  <r>
    <x v="36"/>
    <x v="5"/>
    <x v="6"/>
    <n v="86.57"/>
    <x v="568"/>
    <n v="85.82"/>
    <n v="-1.8899999999999864"/>
    <n v="-2.6399999999999864"/>
    <n v="89.37"/>
    <x v="561"/>
    <n v="89.51"/>
    <x v="513"/>
    <x v="45"/>
    <n v="2.8000000000000114"/>
    <n v="0.54999999999999716"/>
    <n v="3.6900000000000119"/>
    <n v="1"/>
    <x v="1"/>
    <n v="1"/>
    <x v="1"/>
    <x v="0"/>
    <x v="0"/>
    <n v="1"/>
    <x v="2"/>
    <x v="419"/>
  </r>
  <r>
    <x v="36"/>
    <x v="5"/>
    <x v="6"/>
    <n v="83.68"/>
    <x v="569"/>
    <n v="82.9"/>
    <n v="-4.5700000000000074"/>
    <n v="-5.3500000000000085"/>
    <n v="83.38"/>
    <x v="562"/>
    <n v="82.98"/>
    <x v="514"/>
    <x v="468"/>
    <n v="-0.30000000000001137"/>
    <n v="0.79999999999999716"/>
    <n v="7.9999999999998295E-2"/>
    <n v="0"/>
    <x v="1"/>
    <n v="1"/>
    <x v="1"/>
    <x v="0"/>
    <x v="0"/>
    <n v="2"/>
    <x v="21"/>
    <x v="420"/>
  </r>
  <r>
    <x v="36"/>
    <x v="5"/>
    <x v="6"/>
    <n v="72.989999999999995"/>
    <x v="570"/>
    <n v="72.900000000000006"/>
    <n v="-1.0200000000000102"/>
    <n v="-1.1099999999999994"/>
    <n v="73.63"/>
    <x v="563"/>
    <n v="74.3"/>
    <x v="515"/>
    <x v="469"/>
    <n v="0.64000000000000057"/>
    <n v="-5.1499999999999915"/>
    <n v="1.3999999999999915"/>
    <n v="1"/>
    <x v="0"/>
    <n v="1"/>
    <x v="1"/>
    <x v="0"/>
    <x v="0"/>
    <n v="1"/>
    <x v="5"/>
    <x v="421"/>
  </r>
  <r>
    <x v="36"/>
    <x v="5"/>
    <x v="6"/>
    <n v="76.83"/>
    <x v="558"/>
    <n v="76.400000000000006"/>
    <n v="-2.1900000000000119"/>
    <n v="-2.6200000000000045"/>
    <n v="76.11"/>
    <x v="564"/>
    <n v="76.72"/>
    <x v="516"/>
    <x v="46"/>
    <n v="-0.71999999999999886"/>
    <n v="1.1900000000000119"/>
    <n v="0.31999999999999318"/>
    <n v="0"/>
    <x v="1"/>
    <n v="1"/>
    <x v="1"/>
    <x v="0"/>
    <x v="0"/>
    <n v="1"/>
    <x v="6"/>
    <x v="422"/>
  </r>
  <r>
    <x v="36"/>
    <x v="5"/>
    <x v="6"/>
    <n v="76.87"/>
    <x v="571"/>
    <n v="78.62"/>
    <n v="-8.2199999999999989"/>
    <n v="-6.4699999999999989"/>
    <n v="76.73"/>
    <x v="130"/>
    <n v="76.739999999999995"/>
    <x v="517"/>
    <x v="470"/>
    <n v="-0.14000000000000057"/>
    <n v="1.9799999999999898"/>
    <n v="-1.8800000000000097"/>
    <n v="0"/>
    <x v="1"/>
    <n v="0"/>
    <x v="1"/>
    <x v="0"/>
    <x v="1"/>
    <n v="1"/>
    <x v="7"/>
    <x v="422"/>
  </r>
  <r>
    <x v="36"/>
    <x v="5"/>
    <x v="6"/>
    <n v="84.27"/>
    <x v="572"/>
    <n v="82.6"/>
    <n v="1.7600000000000051"/>
    <n v="9.0000000000003411E-2"/>
    <n v="84.71"/>
    <x v="565"/>
    <n v="83.18"/>
    <x v="518"/>
    <x v="471"/>
    <n v="0.43999999999999773"/>
    <n v="-5.730000000000004"/>
    <n v="0.58000000000001251"/>
    <n v="1"/>
    <x v="0"/>
    <n v="1"/>
    <x v="0"/>
    <x v="1"/>
    <x v="0"/>
    <n v="1"/>
    <x v="8"/>
    <x v="423"/>
  </r>
  <r>
    <x v="36"/>
    <x v="5"/>
    <x v="6"/>
    <n v="80.84"/>
    <x v="573"/>
    <n v="81.87"/>
    <n v="-12.530000000000001"/>
    <n v="-11.5"/>
    <n v="79.77"/>
    <x v="566"/>
    <n v="82.29"/>
    <x v="519"/>
    <x v="472"/>
    <n v="-1.0700000000000074"/>
    <n v="8.6799999999999926"/>
    <n v="0.42000000000000171"/>
    <n v="0"/>
    <x v="1"/>
    <n v="1"/>
    <x v="1"/>
    <x v="0"/>
    <x v="1"/>
    <n v="1"/>
    <x v="9"/>
    <x v="424"/>
  </r>
  <r>
    <x v="36"/>
    <x v="5"/>
    <x v="6"/>
    <n v="81.14"/>
    <x v="574"/>
    <n v="79.87"/>
    <n v="1.3100000000000023"/>
    <n v="4.0000000000006253E-2"/>
    <n v="78.38"/>
    <x v="567"/>
    <n v="78.650000000000006"/>
    <x v="520"/>
    <x v="473"/>
    <n v="-2.7600000000000051"/>
    <n v="-10.010000000000005"/>
    <n v="-1.2199999999999989"/>
    <n v="0"/>
    <x v="0"/>
    <n v="0"/>
    <x v="0"/>
    <x v="1"/>
    <x v="0"/>
    <n v="1"/>
    <x v="10"/>
    <x v="425"/>
  </r>
  <r>
    <x v="36"/>
    <x v="5"/>
    <x v="6"/>
    <n v="61.69"/>
    <x v="575"/>
    <n v="60.3"/>
    <n v="-4.9999999999997158E-2"/>
    <n v="-1.4399999999999977"/>
    <n v="60.67"/>
    <x v="568"/>
    <n v="59.29"/>
    <x v="199"/>
    <x v="474"/>
    <n v="-1.019999999999996"/>
    <n v="-10.450000000000003"/>
    <n v="-1.009999999999998"/>
    <n v="0"/>
    <x v="0"/>
    <n v="0"/>
    <x v="1"/>
    <x v="0"/>
    <x v="0"/>
    <n v="1"/>
    <x v="11"/>
    <x v="419"/>
  </r>
  <r>
    <x v="36"/>
    <x v="5"/>
    <x v="6"/>
    <n v="74.7"/>
    <x v="573"/>
    <n v="76.42"/>
    <n v="-7.0799999999999983"/>
    <n v="-5.3599999999999994"/>
    <n v="72.45"/>
    <x v="569"/>
    <n v="74.930000000000007"/>
    <x v="521"/>
    <x v="475"/>
    <n v="-2.25"/>
    <n v="-5.4300000000000068"/>
    <n v="-1.4899999999999949"/>
    <n v="0"/>
    <x v="0"/>
    <n v="0"/>
    <x v="1"/>
    <x v="0"/>
    <x v="0"/>
    <n v="1"/>
    <x v="12"/>
    <x v="425"/>
  </r>
  <r>
    <x v="36"/>
    <x v="5"/>
    <x v="6"/>
    <n v="89.2"/>
    <x v="576"/>
    <n v="86.33"/>
    <n v="-1.1299999999999955"/>
    <n v="-4"/>
    <n v="88.84"/>
    <x v="570"/>
    <n v="85.7"/>
    <x v="152"/>
    <x v="476"/>
    <n v="-0.35999999999999943"/>
    <n v="-1.8299999999999983"/>
    <n v="-0.62999999999999545"/>
    <n v="0"/>
    <x v="0"/>
    <n v="0"/>
    <x v="1"/>
    <x v="0"/>
    <x v="0"/>
    <n v="2"/>
    <x v="28"/>
    <x v="426"/>
  </r>
  <r>
    <x v="36"/>
    <x v="5"/>
    <x v="6"/>
    <n v="79.66"/>
    <x v="568"/>
    <n v="77.989999999999995"/>
    <n v="5.9400000000000119"/>
    <n v="4.2700000000000102"/>
    <n v="79.400000000000006"/>
    <x v="571"/>
    <n v="77.27"/>
    <x v="350"/>
    <x v="477"/>
    <n v="-0.25999999999999091"/>
    <n v="-11.75"/>
    <n v="-0.71999999999999886"/>
    <n v="0"/>
    <x v="0"/>
    <n v="0"/>
    <x v="0"/>
    <x v="1"/>
    <x v="1"/>
    <n v="1"/>
    <x v="64"/>
    <x v="427"/>
  </r>
  <r>
    <x v="36"/>
    <x v="5"/>
    <x v="6"/>
    <n v="83.59"/>
    <x v="577"/>
    <n v="81.819999999999993"/>
    <n v="1.2700000000000102"/>
    <n v="-0.5"/>
    <n v="82.06"/>
    <x v="572"/>
    <n v="80.3"/>
    <x v="522"/>
    <x v="74"/>
    <n v="-1.5300000000000011"/>
    <n v="-2.8500000000000085"/>
    <n v="-1.519999999999996"/>
    <n v="0"/>
    <x v="0"/>
    <n v="0"/>
    <x v="0"/>
    <x v="0"/>
    <x v="0"/>
    <n v="1"/>
    <x v="17"/>
    <x v="428"/>
  </r>
  <r>
    <x v="36"/>
    <x v="5"/>
    <x v="6"/>
    <n v="74.41"/>
    <x v="578"/>
    <n v="73.13"/>
    <n v="2.1300000000000097"/>
    <n v="0.85000000000000853"/>
    <n v="74.16"/>
    <x v="130"/>
    <n v="72.489999999999995"/>
    <x v="523"/>
    <x v="116"/>
    <n v="-0.25"/>
    <n v="-2.8800000000000097"/>
    <n v="-0.64000000000000057"/>
    <n v="0"/>
    <x v="0"/>
    <n v="0"/>
    <x v="0"/>
    <x v="1"/>
    <x v="0"/>
    <n v="1"/>
    <x v="68"/>
    <x v="429"/>
  </r>
  <r>
    <x v="36"/>
    <x v="5"/>
    <x v="6"/>
    <n v="62.85"/>
    <x v="579"/>
    <n v="61.19"/>
    <n v="1.1799999999999997"/>
    <n v="-0.48000000000000398"/>
    <n v="62.61"/>
    <x v="573"/>
    <n v="60.79"/>
    <x v="324"/>
    <x v="478"/>
    <n v="-0.24000000000000199"/>
    <n v="-9.5499999999999972"/>
    <n v="-0.39999999999999858"/>
    <n v="0"/>
    <x v="0"/>
    <n v="0"/>
    <x v="0"/>
    <x v="0"/>
    <x v="1"/>
    <n v="1"/>
    <x v="69"/>
    <x v="429"/>
  </r>
  <r>
    <x v="36"/>
    <x v="5"/>
    <x v="6"/>
    <n v="38.72"/>
    <x v="580"/>
    <n v="36.14"/>
    <n v="1.8100000000000023"/>
    <n v="-0.76999999999999602"/>
    <n v="39.619999999999997"/>
    <x v="574"/>
    <n v="35.72"/>
    <x v="193"/>
    <x v="479"/>
    <n v="0.89999999999999858"/>
    <n v="-9.6200000000000045"/>
    <n v="-0.42000000000000171"/>
    <n v="1"/>
    <x v="0"/>
    <n v="0"/>
    <x v="0"/>
    <x v="0"/>
    <x v="1"/>
    <n v="2"/>
    <x v="84"/>
    <x v="422"/>
  </r>
  <r>
    <x v="36"/>
    <x v="5"/>
    <x v="6"/>
    <n v="37.799999999999997"/>
    <x v="581"/>
    <n v="35.86"/>
    <n v="0.28999999999999915"/>
    <n v="-1.6499999999999986"/>
    <n v="40.42"/>
    <x v="575"/>
    <n v="35.450000000000003"/>
    <x v="524"/>
    <x v="480"/>
    <n v="2.6200000000000045"/>
    <n v="-4.8999999999999986"/>
    <n v="-0.40999999999999659"/>
    <n v="1"/>
    <x v="0"/>
    <n v="0"/>
    <x v="0"/>
    <x v="0"/>
    <x v="1"/>
    <n v="1"/>
    <x v="85"/>
    <x v="42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F00170D-5461-45BB-B565-EFB2E36F311E}" name="Сводная таблица2" cacheId="0" applyNumberFormats="0" applyBorderFormats="0" applyFontFormats="0" applyPatternFormats="0" applyAlignmentFormats="0" applyWidthHeightFormats="1" dataCaption="Значения" updatedVersion="6" minRefreshableVersion="3" useAutoFormatting="1" colGrandTotals="0" itemPrintTitles="1" createdVersion="6" indent="0" outline="1" outlineData="1" multipleFieldFilters="0">
  <location ref="A4:C96" firstHeaderRow="0" firstDataRow="1" firstDataCol="1" rowPageCount="2" colPageCount="1"/>
  <pivotFields count="25">
    <pivotField axis="axisRow" showAll="0">
      <items count="38">
        <item x="34"/>
        <item x="5"/>
        <item x="21"/>
        <item x="17"/>
        <item x="13"/>
        <item x="31"/>
        <item x="9"/>
        <item x="26"/>
        <item x="36"/>
        <item x="11"/>
        <item x="19"/>
        <item x="28"/>
        <item x="35"/>
        <item x="6"/>
        <item x="10"/>
        <item x="18"/>
        <item x="27"/>
        <item x="30"/>
        <item x="1"/>
        <item x="4"/>
        <item x="8"/>
        <item x="15"/>
        <item x="23"/>
        <item x="12"/>
        <item x="20"/>
        <item x="29"/>
        <item x="2"/>
        <item x="0"/>
        <item x="3"/>
        <item x="7"/>
        <item x="14"/>
        <item x="22"/>
        <item x="32"/>
        <item x="16"/>
        <item x="24"/>
        <item x="33"/>
        <item x="25"/>
        <item t="default"/>
      </items>
    </pivotField>
    <pivotField showAll="0" defaultSubtotal="0">
      <items count="6">
        <item x="0"/>
        <item x="1"/>
        <item x="2"/>
        <item x="3"/>
        <item x="4"/>
        <item x="5"/>
      </items>
    </pivotField>
    <pivotField showAll="0" defaultSubtotal="0">
      <items count="14">
        <item x="3"/>
        <item x="11"/>
        <item x="10"/>
        <item x="8"/>
        <item x="5"/>
        <item x="6"/>
        <item x="4"/>
        <item x="1"/>
        <item x="13"/>
        <item x="7"/>
        <item x="2"/>
        <item x="0"/>
        <item x="9"/>
        <item x="12"/>
      </items>
    </pivotField>
    <pivotField showAll="0"/>
    <pivotField dataField="1" multipleItemSelectionAllowed="1" showAll="0">
      <items count="583">
        <item x="486"/>
        <item x="396"/>
        <item x="386"/>
        <item x="480"/>
        <item x="271"/>
        <item x="482"/>
        <item x="395"/>
        <item x="151"/>
        <item x="385"/>
        <item x="270"/>
        <item x="381"/>
        <item x="384"/>
        <item x="260"/>
        <item x="492"/>
        <item x="34"/>
        <item x="254"/>
        <item x="553"/>
        <item x="302"/>
        <item x="498"/>
        <item x="164"/>
        <item x="200"/>
        <item x="281"/>
        <item x="113"/>
        <item x="515"/>
        <item x="446"/>
        <item x="297"/>
        <item x="351"/>
        <item x="334"/>
        <item x="221"/>
        <item x="258"/>
        <item x="453"/>
        <item x="457"/>
        <item x="455"/>
        <item x="456"/>
        <item x="86"/>
        <item x="170"/>
        <item x="472"/>
        <item x="452"/>
        <item x="337"/>
        <item x="409"/>
        <item x="269"/>
        <item x="296"/>
        <item x="394"/>
        <item x="341"/>
        <item x="300"/>
        <item x="581"/>
        <item x="566"/>
        <item x="411"/>
        <item x="162"/>
        <item x="393"/>
        <item x="481"/>
        <item x="580"/>
        <item x="429"/>
        <item x="325"/>
        <item x="551"/>
        <item x="520"/>
        <item x="504"/>
        <item x="304"/>
        <item x="333"/>
        <item x="102"/>
        <item x="441"/>
        <item x="292"/>
        <item x="343"/>
        <item x="149"/>
        <item x="285"/>
        <item x="533"/>
        <item x="268"/>
        <item x="365"/>
        <item x="147"/>
        <item x="425"/>
        <item x="267"/>
        <item x="93"/>
        <item x="413"/>
        <item x="283"/>
        <item x="204"/>
        <item x="223"/>
        <item x="306"/>
        <item x="219"/>
        <item x="454"/>
        <item x="301"/>
        <item x="410"/>
        <item x="449"/>
        <item x="194"/>
        <item x="349"/>
        <item x="218"/>
        <item x="473"/>
        <item x="44"/>
        <item x="255"/>
        <item x="91"/>
        <item x="199"/>
        <item x="252"/>
        <item x="490"/>
        <item x="266"/>
        <item x="331"/>
        <item x="234"/>
        <item x="19"/>
        <item x="308"/>
        <item x="135"/>
        <item x="565"/>
        <item x="141"/>
        <item x="549"/>
        <item x="79"/>
        <item x="538"/>
        <item x="119"/>
        <item x="145"/>
        <item x="550"/>
        <item x="282"/>
        <item x="462"/>
        <item x="376"/>
        <item x="230"/>
        <item x="278"/>
        <item x="406"/>
        <item x="496"/>
        <item x="176"/>
        <item x="383"/>
        <item x="552"/>
        <item x="421"/>
        <item x="494"/>
        <item x="367"/>
        <item x="307"/>
        <item x="505"/>
        <item x="214"/>
        <item x="111"/>
        <item x="90"/>
        <item x="227"/>
        <item x="377"/>
        <item x="426"/>
        <item x="484"/>
        <item x="503"/>
        <item x="500"/>
        <item x="323"/>
        <item x="127"/>
        <item x="564"/>
        <item x="287"/>
        <item x="262"/>
        <item x="68"/>
        <item x="163"/>
        <item x="288"/>
        <item x="31"/>
        <item x="289"/>
        <item x="43"/>
        <item x="315"/>
        <item x="207"/>
        <item x="169"/>
        <item x="213"/>
        <item x="514"/>
        <item x="62"/>
        <item x="159"/>
        <item x="470"/>
        <item x="530"/>
        <item x="236"/>
        <item x="408"/>
        <item x="130"/>
        <item x="18"/>
        <item x="56"/>
        <item x="103"/>
        <item x="243"/>
        <item x="75"/>
        <item x="100"/>
        <item x="177"/>
        <item x="379"/>
        <item x="471"/>
        <item x="58"/>
        <item x="499"/>
        <item x="81"/>
        <item x="412"/>
        <item x="208"/>
        <item x="158"/>
        <item x="390"/>
        <item x="298"/>
        <item x="63"/>
        <item x="220"/>
        <item x="532"/>
        <item x="378"/>
        <item x="273"/>
        <item x="178"/>
        <item x="155"/>
        <item x="512"/>
        <item x="328"/>
        <item x="153"/>
        <item x="332"/>
        <item x="238"/>
        <item x="211"/>
        <item x="485"/>
        <item x="83"/>
        <item x="173"/>
        <item x="279"/>
        <item x="205"/>
        <item x="171"/>
        <item x="448"/>
        <item x="513"/>
        <item x="340"/>
        <item x="450"/>
        <item x="72"/>
        <item x="60"/>
        <item x="107"/>
        <item x="274"/>
        <item x="477"/>
        <item x="138"/>
        <item x="314"/>
        <item x="432"/>
        <item x="392"/>
        <item x="154"/>
        <item x="228"/>
        <item x="95"/>
        <item x="210"/>
        <item x="294"/>
        <item x="277"/>
        <item x="335"/>
        <item x="347"/>
        <item x="73"/>
        <item x="134"/>
        <item x="359"/>
        <item x="156"/>
        <item x="215"/>
        <item x="7"/>
        <item x="66"/>
        <item x="463"/>
        <item x="346"/>
        <item x="338"/>
        <item x="29"/>
        <item x="373"/>
        <item x="419"/>
        <item x="391"/>
        <item x="167"/>
        <item x="120"/>
        <item x="195"/>
        <item x="431"/>
        <item x="529"/>
        <item x="174"/>
        <item x="198"/>
        <item x="461"/>
        <item x="324"/>
        <item x="54"/>
        <item x="417"/>
        <item x="388"/>
        <item x="125"/>
        <item x="157"/>
        <item x="442"/>
        <item x="404"/>
        <item x="78"/>
        <item x="354"/>
        <item x="110"/>
        <item x="355"/>
        <item x="160"/>
        <item x="88"/>
        <item x="291"/>
        <item x="239"/>
        <item x="115"/>
        <item x="438"/>
        <item x="74"/>
        <item x="418"/>
        <item x="327"/>
        <item x="150"/>
        <item x="405"/>
        <item x="231"/>
        <item x="400"/>
        <item x="329"/>
        <item x="361"/>
        <item x="312"/>
        <item x="226"/>
        <item x="114"/>
        <item x="67"/>
        <item x="256"/>
        <item x="25"/>
        <item x="437"/>
        <item x="82"/>
        <item x="320"/>
        <item x="459"/>
        <item x="265"/>
        <item x="30"/>
        <item x="222"/>
        <item x="242"/>
        <item x="70"/>
        <item x="57"/>
        <item x="232"/>
        <item x="305"/>
        <item x="511"/>
        <item x="466"/>
        <item x="517"/>
        <item x="420"/>
        <item x="112"/>
        <item x="353"/>
        <item x="142"/>
        <item x="575"/>
        <item x="185"/>
        <item x="468"/>
        <item x="339"/>
        <item x="229"/>
        <item x="444"/>
        <item x="433"/>
        <item x="161"/>
        <item x="209"/>
        <item x="202"/>
        <item x="97"/>
        <item x="493"/>
        <item x="259"/>
        <item x="398"/>
        <item x="309"/>
        <item x="423"/>
        <item x="510"/>
        <item x="0"/>
        <item x="118"/>
        <item x="579"/>
        <item x="427"/>
        <item x="402"/>
        <item x="101"/>
        <item x="240"/>
        <item x="303"/>
        <item x="528"/>
        <item x="518"/>
        <item x="37"/>
        <item x="424"/>
        <item x="488"/>
        <item x="356"/>
        <item x="467"/>
        <item x="414"/>
        <item x="132"/>
        <item x="193"/>
        <item x="248"/>
        <item x="131"/>
        <item x="374"/>
        <item x="322"/>
        <item x="407"/>
        <item x="129"/>
        <item x="49"/>
        <item x="523"/>
        <item x="71"/>
        <item x="122"/>
        <item x="317"/>
        <item x="87"/>
        <item x="519"/>
        <item x="69"/>
        <item x="137"/>
        <item x="363"/>
        <item x="293"/>
        <item x="299"/>
        <item x="342"/>
        <item x="554"/>
        <item x="372"/>
        <item x="360"/>
        <item x="330"/>
        <item x="460"/>
        <item x="447"/>
        <item x="233"/>
        <item x="28"/>
        <item x="251"/>
        <item x="502"/>
        <item x="257"/>
        <item x="544"/>
        <item x="435"/>
        <item x="53"/>
        <item x="201"/>
        <item x="12"/>
        <item x="380"/>
        <item x="382"/>
        <item x="358"/>
        <item x="191"/>
        <item x="23"/>
        <item x="8"/>
        <item x="136"/>
        <item x="96"/>
        <item x="545"/>
        <item x="124"/>
        <item x="179"/>
        <item x="16"/>
        <item x="290"/>
        <item x="399"/>
        <item x="128"/>
        <item x="276"/>
        <item x="123"/>
        <item x="321"/>
        <item x="534"/>
        <item x="497"/>
        <item x="451"/>
        <item x="295"/>
        <item x="263"/>
        <item x="540"/>
        <item x="32"/>
        <item x="235"/>
        <item x="133"/>
        <item x="148"/>
        <item x="465"/>
        <item x="261"/>
        <item x="509"/>
        <item x="573"/>
        <item x="469"/>
        <item x="2"/>
        <item x="212"/>
        <item x="55"/>
        <item x="180"/>
        <item x="436"/>
        <item x="249"/>
        <item x="244"/>
        <item x="541"/>
        <item x="557"/>
        <item x="370"/>
        <item x="216"/>
        <item x="24"/>
        <item x="39"/>
        <item x="571"/>
        <item x="140"/>
        <item x="52"/>
        <item x="319"/>
        <item x="253"/>
        <item x="64"/>
        <item x="508"/>
        <item x="491"/>
        <item x="196"/>
        <item x="415"/>
        <item x="389"/>
        <item x="9"/>
        <item x="184"/>
        <item x="108"/>
        <item x="284"/>
        <item x="187"/>
        <item x="15"/>
        <item x="570"/>
        <item x="543"/>
        <item x="272"/>
        <item x="445"/>
        <item x="350"/>
        <item x="206"/>
        <item x="11"/>
        <item x="439"/>
        <item x="403"/>
        <item x="458"/>
        <item x="94"/>
        <item x="203"/>
        <item x="146"/>
        <item x="197"/>
        <item x="318"/>
        <item x="106"/>
        <item x="401"/>
        <item x="76"/>
        <item x="99"/>
        <item x="33"/>
        <item x="440"/>
        <item x="311"/>
        <item x="280"/>
        <item x="489"/>
        <item x="45"/>
        <item x="352"/>
        <item x="192"/>
        <item x="13"/>
        <item x="217"/>
        <item x="546"/>
        <item x="558"/>
        <item x="286"/>
        <item x="143"/>
        <item x="430"/>
        <item x="168"/>
        <item x="181"/>
        <item x="241"/>
        <item x="366"/>
        <item x="578"/>
        <item x="237"/>
        <item x="556"/>
        <item x="246"/>
        <item x="65"/>
        <item x="152"/>
        <item x="313"/>
        <item x="527"/>
        <item x="10"/>
        <item x="46"/>
        <item x="537"/>
        <item x="434"/>
        <item x="14"/>
        <item x="495"/>
        <item x="40"/>
        <item x="183"/>
        <item x="92"/>
        <item x="535"/>
        <item x="121"/>
        <item x="506"/>
        <item x="539"/>
        <item x="397"/>
        <item x="542"/>
        <item x="560"/>
        <item x="264"/>
        <item x="375"/>
        <item x="188"/>
        <item x="364"/>
        <item x="559"/>
        <item x="422"/>
        <item x="487"/>
        <item x="464"/>
        <item x="371"/>
        <item x="336"/>
        <item x="98"/>
        <item x="109"/>
        <item x="563"/>
        <item x="80"/>
        <item x="104"/>
        <item x="569"/>
        <item x="428"/>
        <item x="483"/>
        <item x="362"/>
        <item x="522"/>
        <item x="316"/>
        <item x="348"/>
        <item x="5"/>
        <item x="507"/>
        <item x="562"/>
        <item x="275"/>
        <item x="547"/>
        <item x="48"/>
        <item x="526"/>
        <item x="247"/>
        <item x="225"/>
        <item x="139"/>
        <item x="85"/>
        <item x="567"/>
        <item x="61"/>
        <item x="516"/>
        <item x="6"/>
        <item x="326"/>
        <item x="574"/>
        <item x="369"/>
        <item x="476"/>
        <item x="4"/>
        <item x="105"/>
        <item x="310"/>
        <item x="536"/>
        <item x="36"/>
        <item x="17"/>
        <item x="245"/>
        <item x="561"/>
        <item x="531"/>
        <item x="165"/>
        <item x="577"/>
        <item x="175"/>
        <item x="521"/>
        <item x="555"/>
        <item x="357"/>
        <item x="144"/>
        <item x="568"/>
        <item x="42"/>
        <item x="182"/>
        <item x="572"/>
        <item x="189"/>
        <item x="186"/>
        <item x="387"/>
        <item x="576"/>
        <item x="126"/>
        <item x="479"/>
        <item x="548"/>
        <item x="117"/>
        <item x="21"/>
        <item x="416"/>
        <item x="525"/>
        <item x="443"/>
        <item x="77"/>
        <item x="172"/>
        <item x="345"/>
        <item x="250"/>
        <item x="478"/>
        <item x="41"/>
        <item x="190"/>
        <item x="22"/>
        <item x="27"/>
        <item x="501"/>
        <item x="3"/>
        <item x="475"/>
        <item x="368"/>
        <item x="1"/>
        <item x="166"/>
        <item x="47"/>
        <item x="51"/>
        <item x="524"/>
        <item x="38"/>
        <item x="59"/>
        <item x="84"/>
        <item x="35"/>
        <item x="20"/>
        <item x="474"/>
        <item x="50"/>
        <item x="116"/>
        <item x="224"/>
        <item x="26"/>
        <item x="344"/>
        <item x="89"/>
        <item t="default"/>
      </items>
    </pivotField>
    <pivotField showAll="0"/>
    <pivotField showAll="0"/>
    <pivotField showAll="0"/>
    <pivotField showAll="0"/>
    <pivotField dataField="1" showAll="0">
      <items count="577">
        <item x="391"/>
        <item x="381"/>
        <item x="271"/>
        <item x="484"/>
        <item x="390"/>
        <item x="380"/>
        <item x="152"/>
        <item x="379"/>
        <item x="270"/>
        <item x="376"/>
        <item x="34"/>
        <item x="261"/>
        <item x="337"/>
        <item x="479"/>
        <item x="482"/>
        <item x="203"/>
        <item x="495"/>
        <item x="442"/>
        <item x="512"/>
        <item x="166"/>
        <item x="114"/>
        <item x="574"/>
        <item x="453"/>
        <item x="467"/>
        <item x="255"/>
        <item x="259"/>
        <item x="221"/>
        <item x="575"/>
        <item x="347"/>
        <item x="296"/>
        <item x="452"/>
        <item x="301"/>
        <item x="406"/>
        <item x="490"/>
        <item x="546"/>
        <item x="328"/>
        <item x="408"/>
        <item x="488"/>
        <item x="171"/>
        <item x="295"/>
        <item x="559"/>
        <item x="389"/>
        <item x="478"/>
        <item x="303"/>
        <item x="510"/>
        <item x="411"/>
        <item x="280"/>
        <item x="87"/>
        <item x="333"/>
        <item x="516"/>
        <item x="267"/>
        <item x="305"/>
        <item x="451"/>
        <item x="449"/>
        <item x="299"/>
        <item x="448"/>
        <item x="437"/>
        <item x="339"/>
        <item x="291"/>
        <item x="468"/>
        <item x="445"/>
        <item x="44"/>
        <item x="222"/>
        <item x="543"/>
        <item x="323"/>
        <item x="94"/>
        <item x="197"/>
        <item x="164"/>
        <item x="150"/>
        <item x="104"/>
        <item x="256"/>
        <item x="224"/>
        <item x="407"/>
        <item x="332"/>
        <item x="388"/>
        <item x="558"/>
        <item x="374"/>
        <item x="148"/>
        <item x="402"/>
        <item x="421"/>
        <item x="307"/>
        <item x="360"/>
        <item x="345"/>
        <item x="219"/>
        <item x="19"/>
        <item x="372"/>
        <item x="450"/>
        <item x="282"/>
        <item x="121"/>
        <item x="500"/>
        <item x="269"/>
        <item x="165"/>
        <item x="288"/>
        <item x="476"/>
        <item x="177"/>
        <item x="501"/>
        <item x="43"/>
        <item x="170"/>
        <item x="56"/>
        <item x="178"/>
        <item x="262"/>
        <item x="82"/>
        <item x="62"/>
        <item x="202"/>
        <item x="496"/>
        <item x="378"/>
        <item x="513"/>
        <item x="228"/>
        <item x="254"/>
        <item x="31"/>
        <item x="143"/>
        <item x="324"/>
        <item x="343"/>
        <item x="220"/>
        <item x="472"/>
        <item x="493"/>
        <item x="80"/>
        <item x="370"/>
        <item x="105"/>
        <item x="206"/>
        <item x="465"/>
        <item x="112"/>
        <item x="405"/>
        <item x="268"/>
        <item x="409"/>
        <item x="284"/>
        <item x="281"/>
        <item x="532"/>
        <item x="191"/>
        <item x="68"/>
        <item x="161"/>
        <item x="266"/>
        <item x="179"/>
        <item x="415"/>
        <item x="115"/>
        <item x="63"/>
        <item x="466"/>
        <item x="568"/>
        <item x="234"/>
        <item x="480"/>
        <item x="287"/>
        <item x="18"/>
        <item x="242"/>
        <item x="132"/>
        <item x="492"/>
        <item x="312"/>
        <item x="236"/>
        <item x="383"/>
        <item x="527"/>
        <item x="420"/>
        <item x="160"/>
        <item x="172"/>
        <item x="158"/>
        <item x="444"/>
        <item x="58"/>
        <item x="424"/>
        <item x="190"/>
        <item x="29"/>
        <item x="331"/>
        <item x="102"/>
        <item x="75"/>
        <item x="157"/>
        <item x="72"/>
        <item x="362"/>
        <item x="137"/>
        <item x="238"/>
        <item x="438"/>
        <item x="573"/>
        <item x="458"/>
        <item x="201"/>
        <item x="502"/>
        <item x="526"/>
        <item x="239"/>
        <item x="92"/>
        <item x="209"/>
        <item x="60"/>
        <item x="154"/>
        <item x="403"/>
        <item x="109"/>
        <item x="300"/>
        <item x="387"/>
        <item x="129"/>
        <item x="483"/>
        <item x="297"/>
        <item x="373"/>
        <item x="140"/>
        <item x="199"/>
        <item x="557"/>
        <item x="416"/>
        <item x="446"/>
        <item x="434"/>
        <item x="545"/>
        <item x="73"/>
        <item x="311"/>
        <item x="113"/>
        <item x="122"/>
        <item x="7"/>
        <item x="30"/>
        <item x="440"/>
        <item x="306"/>
        <item x="111"/>
        <item x="334"/>
        <item x="422"/>
        <item x="136"/>
        <item x="385"/>
        <item x="277"/>
        <item x="245"/>
        <item x="321"/>
        <item x="414"/>
        <item x="285"/>
        <item x="524"/>
        <item x="74"/>
        <item x="91"/>
        <item x="544"/>
        <item x="229"/>
        <item x="174"/>
        <item x="497"/>
        <item x="116"/>
        <item x="70"/>
        <item x="96"/>
        <item x="350"/>
        <item x="457"/>
        <item x="355"/>
        <item x="84"/>
        <item x="461"/>
        <item x="168"/>
        <item x="395"/>
        <item x="427"/>
        <item x="317"/>
        <item x="326"/>
        <item x="117"/>
        <item x="276"/>
        <item x="25"/>
        <item x="433"/>
        <item x="207"/>
        <item x="523"/>
        <item x="210"/>
        <item x="54"/>
        <item x="175"/>
        <item x="49"/>
        <item x="401"/>
        <item x="368"/>
        <item x="66"/>
        <item x="481"/>
        <item x="215"/>
        <item x="278"/>
        <item x="293"/>
        <item x="410"/>
        <item x="89"/>
        <item x="83"/>
        <item x="342"/>
        <item x="302"/>
        <item x="322"/>
        <item x="273"/>
        <item x="428"/>
        <item x="212"/>
        <item x="529"/>
        <item x="351"/>
        <item x="386"/>
        <item x="151"/>
        <item x="162"/>
        <item x="223"/>
        <item x="139"/>
        <item x="127"/>
        <item x="67"/>
        <item x="432"/>
        <item x="0"/>
        <item x="241"/>
        <item x="186"/>
        <item x="515"/>
        <item x="330"/>
        <item x="349"/>
        <item x="144"/>
        <item x="103"/>
        <item x="71"/>
        <item x="57"/>
        <item x="318"/>
        <item x="393"/>
        <item x="511"/>
        <item x="429"/>
        <item x="304"/>
        <item x="213"/>
        <item x="230"/>
        <item x="208"/>
        <item x="426"/>
        <item x="397"/>
        <item x="462"/>
        <item x="327"/>
        <item x="52"/>
        <item x="227"/>
        <item x="69"/>
        <item x="356"/>
        <item x="475"/>
        <item x="569"/>
        <item x="542"/>
        <item x="290"/>
        <item x="394"/>
        <item x="155"/>
        <item x="257"/>
        <item x="494"/>
        <item x="32"/>
        <item x="156"/>
        <item x="335"/>
        <item x="23"/>
        <item x="443"/>
        <item x="78"/>
        <item x="504"/>
        <item x="240"/>
        <item x="377"/>
        <item x="441"/>
        <item x="8"/>
        <item x="39"/>
        <item x="547"/>
        <item x="204"/>
        <item x="16"/>
        <item x="124"/>
        <item x="98"/>
        <item x="28"/>
        <item x="133"/>
        <item x="486"/>
        <item x="535"/>
        <item x="231"/>
        <item x="425"/>
        <item x="338"/>
        <item x="537"/>
        <item x="12"/>
        <item x="369"/>
        <item x="506"/>
        <item x="260"/>
        <item x="88"/>
        <item x="232"/>
        <item x="163"/>
        <item x="131"/>
        <item x="375"/>
        <item x="253"/>
        <item x="507"/>
        <item x="244"/>
        <item x="431"/>
        <item x="181"/>
        <item x="563"/>
        <item x="314"/>
        <item x="358"/>
        <item x="134"/>
        <item x="325"/>
        <item x="551"/>
        <item x="196"/>
        <item x="491"/>
        <item x="53"/>
        <item x="534"/>
        <item x="194"/>
        <item x="289"/>
        <item x="298"/>
        <item x="2"/>
        <item x="499"/>
        <item x="192"/>
        <item x="447"/>
        <item x="348"/>
        <item x="15"/>
        <item x="135"/>
        <item x="319"/>
        <item x="419"/>
        <item x="218"/>
        <item x="188"/>
        <item x="286"/>
        <item x="200"/>
        <item x="180"/>
        <item x="9"/>
        <item x="436"/>
        <item x="55"/>
        <item x="258"/>
        <item x="367"/>
        <item x="97"/>
        <item x="246"/>
        <item x="205"/>
        <item x="435"/>
        <item x="455"/>
        <item x="459"/>
        <item x="505"/>
        <item x="24"/>
        <item x="120"/>
        <item x="346"/>
        <item x="404"/>
        <item x="126"/>
        <item x="233"/>
        <item x="159"/>
        <item x="13"/>
        <item x="509"/>
        <item x="365"/>
        <item x="182"/>
        <item x="138"/>
        <item x="539"/>
        <item x="464"/>
        <item x="14"/>
        <item x="283"/>
        <item x="10"/>
        <item x="354"/>
        <item x="567"/>
        <item x="463"/>
        <item x="195"/>
        <item x="316"/>
        <item x="235"/>
        <item x="417"/>
        <item x="217"/>
        <item x="503"/>
        <item x="153"/>
        <item x="125"/>
        <item x="250"/>
        <item x="352"/>
        <item x="400"/>
        <item x="560"/>
        <item x="514"/>
        <item x="211"/>
        <item x="76"/>
        <item x="310"/>
        <item x="571"/>
        <item x="11"/>
        <item x="292"/>
        <item x="130"/>
        <item x="508"/>
        <item x="522"/>
        <item x="275"/>
        <item x="418"/>
        <item x="489"/>
        <item x="315"/>
        <item x="309"/>
        <item x="46"/>
        <item x="147"/>
        <item x="33"/>
        <item x="550"/>
        <item x="398"/>
        <item x="320"/>
        <item x="272"/>
        <item x="540"/>
        <item x="456"/>
        <item x="110"/>
        <item x="265"/>
        <item x="251"/>
        <item x="549"/>
        <item x="185"/>
        <item x="45"/>
        <item x="399"/>
        <item x="487"/>
        <item x="95"/>
        <item x="538"/>
        <item x="528"/>
        <item x="37"/>
        <item x="40"/>
        <item x="142"/>
        <item x="396"/>
        <item x="101"/>
        <item x="243"/>
        <item x="552"/>
        <item x="521"/>
        <item x="279"/>
        <item x="149"/>
        <item x="214"/>
        <item x="412"/>
        <item x="294"/>
        <item x="564"/>
        <item x="371"/>
        <item x="64"/>
        <item x="216"/>
        <item x="108"/>
        <item x="198"/>
        <item x="123"/>
        <item x="99"/>
        <item x="366"/>
        <item x="556"/>
        <item x="517"/>
        <item x="48"/>
        <item x="336"/>
        <item x="430"/>
        <item x="169"/>
        <item x="263"/>
        <item x="184"/>
        <item x="555"/>
        <item x="145"/>
        <item x="344"/>
        <item x="65"/>
        <item x="237"/>
        <item x="248"/>
        <item x="566"/>
        <item x="554"/>
        <item x="5"/>
        <item x="189"/>
        <item x="460"/>
        <item x="93"/>
        <item x="548"/>
        <item x="565"/>
        <item x="384"/>
        <item x="81"/>
        <item x="359"/>
        <item x="100"/>
        <item x="423"/>
        <item x="313"/>
        <item x="562"/>
        <item x="247"/>
        <item x="361"/>
        <item x="553"/>
        <item x="357"/>
        <item x="392"/>
        <item x="106"/>
        <item x="6"/>
        <item x="533"/>
        <item x="572"/>
        <item x="364"/>
        <item x="141"/>
        <item x="61"/>
        <item x="471"/>
        <item x="536"/>
        <item x="4"/>
        <item x="525"/>
        <item x="36"/>
        <item x="264"/>
        <item x="226"/>
        <item x="42"/>
        <item x="86"/>
        <item x="518"/>
        <item x="176"/>
        <item x="485"/>
        <item x="570"/>
        <item x="146"/>
        <item x="79"/>
        <item x="531"/>
        <item x="561"/>
        <item x="413"/>
        <item x="17"/>
        <item x="183"/>
        <item x="454"/>
        <item x="107"/>
        <item x="274"/>
        <item x="469"/>
        <item x="21"/>
        <item x="249"/>
        <item x="353"/>
        <item x="530"/>
        <item x="128"/>
        <item x="470"/>
        <item x="3"/>
        <item x="498"/>
        <item x="439"/>
        <item x="41"/>
        <item x="341"/>
        <item x="382"/>
        <item x="308"/>
        <item x="187"/>
        <item x="22"/>
        <item x="77"/>
        <item x="329"/>
        <item x="1"/>
        <item x="193"/>
        <item x="252"/>
        <item x="119"/>
        <item x="51"/>
        <item x="173"/>
        <item x="27"/>
        <item x="167"/>
        <item x="47"/>
        <item x="473"/>
        <item x="474"/>
        <item x="519"/>
        <item x="541"/>
        <item x="85"/>
        <item x="363"/>
        <item x="38"/>
        <item x="520"/>
        <item x="477"/>
        <item x="59"/>
        <item x="20"/>
        <item x="50"/>
        <item x="35"/>
        <item x="118"/>
        <item x="26"/>
        <item x="225"/>
        <item x="340"/>
        <item x="90"/>
        <item t="default"/>
      </items>
    </pivotField>
    <pivotField showAll="0"/>
    <pivotField showAll="0">
      <items count="526">
        <item x="212"/>
        <item x="323"/>
        <item x="187"/>
        <item x="307"/>
        <item x="309"/>
        <item x="317"/>
        <item x="296"/>
        <item x="53"/>
        <item x="431"/>
        <item x="320"/>
        <item x="511"/>
        <item x="464"/>
        <item x="456"/>
        <item x="429"/>
        <item x="521"/>
        <item x="435"/>
        <item x="499"/>
        <item x="383"/>
        <item x="512"/>
        <item x="312"/>
        <item x="503"/>
        <item x="465"/>
        <item x="468"/>
        <item x="493"/>
        <item x="199"/>
        <item x="302"/>
        <item x="458"/>
        <item x="54"/>
        <item x="185"/>
        <item x="189"/>
        <item x="288"/>
        <item x="420"/>
        <item x="352"/>
        <item x="287"/>
        <item x="450"/>
        <item x="150"/>
        <item x="400"/>
        <item x="281"/>
        <item x="460"/>
        <item x="510"/>
        <item x="417"/>
        <item x="390"/>
        <item x="324"/>
        <item x="194"/>
        <item x="501"/>
        <item x="215"/>
        <item x="106"/>
        <item x="382"/>
        <item x="515"/>
        <item x="275"/>
        <item x="520"/>
        <item x="255"/>
        <item x="457"/>
        <item x="193"/>
        <item x="404"/>
        <item x="303"/>
        <item x="442"/>
        <item x="331"/>
        <item x="496"/>
        <item x="432"/>
        <item x="268"/>
        <item x="165"/>
        <item x="351"/>
        <item x="466"/>
        <item x="408"/>
        <item x="313"/>
        <item x="461"/>
        <item x="134"/>
        <item x="405"/>
        <item x="469"/>
        <item x="413"/>
        <item x="419"/>
        <item x="482"/>
        <item x="491"/>
        <item x="412"/>
        <item x="282"/>
        <item x="210"/>
        <item x="362"/>
        <item x="135"/>
        <item x="502"/>
        <item x="328"/>
        <item x="245"/>
        <item x="291"/>
        <item x="265"/>
        <item x="154"/>
        <item x="280"/>
        <item x="190"/>
        <item x="88"/>
        <item x="475"/>
        <item x="490"/>
        <item x="427"/>
        <item x="477"/>
        <item x="283"/>
        <item x="495"/>
        <item x="350"/>
        <item x="513"/>
        <item x="155"/>
        <item x="299"/>
        <item x="191"/>
        <item x="406"/>
        <item x="272"/>
        <item x="348"/>
        <item x="257"/>
        <item x="504"/>
        <item x="476"/>
        <item x="470"/>
        <item x="518"/>
        <item x="57"/>
        <item x="446"/>
        <item x="402"/>
        <item x="517"/>
        <item x="519"/>
        <item x="110"/>
        <item x="524"/>
        <item x="416"/>
        <item x="300"/>
        <item x="148"/>
        <item x="308"/>
        <item x="344"/>
        <item x="363"/>
        <item x="455"/>
        <item x="514"/>
        <item x="492"/>
        <item x="192"/>
        <item x="449"/>
        <item x="314"/>
        <item x="487"/>
        <item x="356"/>
        <item x="219"/>
        <item x="273"/>
        <item x="173"/>
        <item x="462"/>
        <item x="103"/>
        <item x="115"/>
        <item x="444"/>
        <item x="208"/>
        <item x="138"/>
        <item x="149"/>
        <item x="372"/>
        <item x="471"/>
        <item x="222"/>
        <item x="153"/>
        <item x="423"/>
        <item x="132"/>
        <item x="260"/>
        <item x="251"/>
        <item x="108"/>
        <item x="136"/>
        <item x="274"/>
        <item x="225"/>
        <item x="394"/>
        <item x="290"/>
        <item x="483"/>
        <item x="479"/>
        <item x="220"/>
        <item x="345"/>
        <item x="319"/>
        <item x="243"/>
        <item x="421"/>
        <item x="152"/>
        <item x="364"/>
        <item x="114"/>
        <item x="107"/>
        <item x="440"/>
        <item x="459"/>
        <item x="498"/>
        <item x="284"/>
        <item x="507"/>
        <item x="436"/>
        <item x="439"/>
        <item x="298"/>
        <item x="445"/>
        <item x="451"/>
        <item x="467"/>
        <item x="242"/>
        <item x="443"/>
        <item x="506"/>
        <item x="409"/>
        <item x="403"/>
        <item x="376"/>
        <item x="277"/>
        <item x="266"/>
        <item x="200"/>
        <item x="478"/>
        <item x="418"/>
        <item x="217"/>
        <item x="252"/>
        <item x="289"/>
        <item x="109"/>
        <item x="425"/>
        <item x="238"/>
        <item x="505"/>
        <item x="59"/>
        <item x="166"/>
        <item x="98"/>
        <item x="516"/>
        <item x="337"/>
        <item x="401"/>
        <item x="357"/>
        <item x="359"/>
        <item x="229"/>
        <item x="346"/>
        <item x="163"/>
        <item x="228"/>
        <item x="76"/>
        <item x="424"/>
        <item x="10"/>
        <item x="214"/>
        <item x="93"/>
        <item x="82"/>
        <item x="7"/>
        <item x="89"/>
        <item x="218"/>
        <item x="124"/>
        <item x="353"/>
        <item x="62"/>
        <item x="118"/>
        <item x="326"/>
        <item x="61"/>
        <item x="488"/>
        <item x="336"/>
        <item x="237"/>
        <item x="171"/>
        <item x="361"/>
        <item x="40"/>
        <item x="301"/>
        <item x="327"/>
        <item x="381"/>
        <item x="295"/>
        <item x="334"/>
        <item x="141"/>
        <item x="104"/>
        <item x="256"/>
        <item x="259"/>
        <item x="253"/>
        <item x="137"/>
        <item x="411"/>
        <item x="386"/>
        <item x="276"/>
        <item x="244"/>
        <item x="130"/>
        <item x="447"/>
        <item x="6"/>
        <item x="448"/>
        <item x="393"/>
        <item x="523"/>
        <item x="332"/>
        <item x="230"/>
        <item x="522"/>
        <item x="95"/>
        <item x="398"/>
        <item x="441"/>
        <item x="286"/>
        <item x="122"/>
        <item x="233"/>
        <item x="422"/>
        <item x="45"/>
        <item x="0"/>
        <item x="262"/>
        <item x="41"/>
        <item x="315"/>
        <item x="119"/>
        <item x="133"/>
        <item x="144"/>
        <item x="209"/>
        <item x="15"/>
        <item x="91"/>
        <item x="77"/>
        <item x="146"/>
        <item x="170"/>
        <item x="202"/>
        <item x="20"/>
        <item x="391"/>
        <item x="116"/>
        <item x="384"/>
        <item x="30"/>
        <item x="151"/>
        <item x="156"/>
        <item x="254"/>
        <item x="102"/>
        <item x="158"/>
        <item x="60"/>
        <item x="90"/>
        <item x="497"/>
        <item x="304"/>
        <item x="145"/>
        <item x="206"/>
        <item x="239"/>
        <item x="12"/>
        <item x="100"/>
        <item x="120"/>
        <item x="1"/>
        <item x="236"/>
        <item x="9"/>
        <item x="347"/>
        <item x="66"/>
        <item x="407"/>
        <item x="112"/>
        <item x="203"/>
        <item x="117"/>
        <item x="365"/>
        <item x="11"/>
        <item x="410"/>
        <item x="161"/>
        <item x="50"/>
        <item x="195"/>
        <item x="271"/>
        <item x="67"/>
        <item x="34"/>
        <item x="24"/>
        <item x="241"/>
        <item x="329"/>
        <item x="494"/>
        <item x="181"/>
        <item x="340"/>
        <item x="13"/>
        <item x="51"/>
        <item x="484"/>
        <item x="373"/>
        <item x="426"/>
        <item x="341"/>
        <item x="74"/>
        <item x="43"/>
        <item x="63"/>
        <item x="162"/>
        <item x="240"/>
        <item x="223"/>
        <item x="227"/>
        <item x="21"/>
        <item x="113"/>
        <item x="73"/>
        <item x="463"/>
        <item x="97"/>
        <item x="486"/>
        <item x="221"/>
        <item x="360"/>
        <item x="205"/>
        <item x="438"/>
        <item x="111"/>
        <item x="472"/>
        <item x="316"/>
        <item x="201"/>
        <item x="167"/>
        <item x="330"/>
        <item x="105"/>
        <item x="358"/>
        <item x="397"/>
        <item x="395"/>
        <item x="164"/>
        <item x="56"/>
        <item x="175"/>
        <item x="64"/>
        <item x="14"/>
        <item x="5"/>
        <item x="226"/>
        <item x="26"/>
        <item x="250"/>
        <item x="264"/>
        <item x="374"/>
        <item x="139"/>
        <item x="3"/>
        <item x="473"/>
        <item x="96"/>
        <item x="231"/>
        <item x="430"/>
        <item x="58"/>
        <item x="47"/>
        <item x="342"/>
        <item x="35"/>
        <item x="270"/>
        <item x="121"/>
        <item x="23"/>
        <item x="28"/>
        <item x="371"/>
        <item x="31"/>
        <item x="78"/>
        <item x="297"/>
        <item x="179"/>
        <item x="388"/>
        <item x="87"/>
        <item x="234"/>
        <item x="325"/>
        <item x="375"/>
        <item x="168"/>
        <item x="263"/>
        <item x="2"/>
        <item x="25"/>
        <item x="65"/>
        <item x="294"/>
        <item x="188"/>
        <item x="333"/>
        <item x="196"/>
        <item x="52"/>
        <item x="216"/>
        <item x="22"/>
        <item x="367"/>
        <item x="305"/>
        <item x="81"/>
        <item x="159"/>
        <item x="36"/>
        <item x="370"/>
        <item x="387"/>
        <item x="92"/>
        <item x="224"/>
        <item x="37"/>
        <item x="157"/>
        <item x="75"/>
        <item x="335"/>
        <item x="480"/>
        <item x="306"/>
        <item x="485"/>
        <item x="204"/>
        <item x="235"/>
        <item x="19"/>
        <item x="366"/>
        <item x="267"/>
        <item x="94"/>
        <item x="261"/>
        <item x="452"/>
        <item x="399"/>
        <item x="68"/>
        <item x="38"/>
        <item x="169"/>
        <item x="71"/>
        <item x="48"/>
        <item x="174"/>
        <item x="318"/>
        <item x="46"/>
        <item x="197"/>
        <item x="127"/>
        <item x="474"/>
        <item x="125"/>
        <item x="285"/>
        <item x="39"/>
        <item x="69"/>
        <item x="83"/>
        <item x="42"/>
        <item x="489"/>
        <item x="293"/>
        <item x="101"/>
        <item x="126"/>
        <item x="8"/>
        <item x="434"/>
        <item x="17"/>
        <item x="27"/>
        <item x="380"/>
        <item x="211"/>
        <item x="369"/>
        <item x="72"/>
        <item x="70"/>
        <item x="16"/>
        <item x="258"/>
        <item x="338"/>
        <item x="180"/>
        <item x="343"/>
        <item x="433"/>
        <item x="339"/>
        <item x="176"/>
        <item x="379"/>
        <item x="172"/>
        <item x="177"/>
        <item x="4"/>
        <item x="392"/>
        <item x="29"/>
        <item x="182"/>
        <item x="186"/>
        <item x="349"/>
        <item x="49"/>
        <item x="123"/>
        <item x="428"/>
        <item x="248"/>
        <item x="44"/>
        <item x="79"/>
        <item x="279"/>
        <item x="377"/>
        <item x="213"/>
        <item x="18"/>
        <item x="378"/>
        <item x="508"/>
        <item x="99"/>
        <item x="84"/>
        <item x="143"/>
        <item x="142"/>
        <item x="32"/>
        <item x="292"/>
        <item x="247"/>
        <item x="33"/>
        <item x="131"/>
        <item x="453"/>
        <item x="140"/>
        <item x="160"/>
        <item x="278"/>
        <item x="147"/>
        <item x="389"/>
        <item x="454"/>
        <item x="269"/>
        <item x="184"/>
        <item x="128"/>
        <item x="355"/>
        <item x="85"/>
        <item x="368"/>
        <item x="354"/>
        <item x="55"/>
        <item x="207"/>
        <item x="178"/>
        <item x="321"/>
        <item x="500"/>
        <item x="183"/>
        <item x="80"/>
        <item x="414"/>
        <item x="232"/>
        <item x="249"/>
        <item x="129"/>
        <item x="385"/>
        <item x="198"/>
        <item x="246"/>
        <item x="509"/>
        <item x="86"/>
        <item x="415"/>
        <item x="481"/>
        <item x="396"/>
        <item x="310"/>
        <item x="322"/>
        <item x="311"/>
        <item x="437"/>
        <item t="default"/>
      </items>
    </pivotField>
    <pivotField showAll="0">
      <items count="482">
        <item x="298"/>
        <item x="292"/>
        <item x="197"/>
        <item x="284"/>
        <item x="293"/>
        <item x="404"/>
        <item x="282"/>
        <item x="412"/>
        <item x="429"/>
        <item x="401"/>
        <item x="295"/>
        <item x="425"/>
        <item x="479"/>
        <item x="474"/>
        <item x="185"/>
        <item x="467"/>
        <item x="174"/>
        <item x="420"/>
        <item x="375"/>
        <item x="466"/>
        <item x="478"/>
        <item x="353"/>
        <item x="180"/>
        <item x="287"/>
        <item x="455"/>
        <item x="480"/>
        <item x="102"/>
        <item x="176"/>
        <item x="427"/>
        <item x="288"/>
        <item x="460"/>
        <item x="319"/>
        <item x="261"/>
        <item x="324"/>
        <item x="475"/>
        <item x="352"/>
        <item x="154"/>
        <item x="179"/>
        <item x="386"/>
        <item x="178"/>
        <item x="335"/>
        <item x="408"/>
        <item x="430"/>
        <item x="385"/>
        <item x="172"/>
        <item x="433"/>
        <item x="377"/>
        <item x="477"/>
        <item x="473"/>
        <item x="142"/>
        <item x="348"/>
        <item x="321"/>
        <item x="453"/>
        <item x="245"/>
        <item x="409"/>
        <item x="469"/>
        <item x="256"/>
        <item x="426"/>
        <item x="247"/>
        <item x="162"/>
        <item x="383"/>
        <item x="391"/>
        <item x="351"/>
        <item x="374"/>
        <item x="104"/>
        <item x="394"/>
        <item x="265"/>
        <item x="333"/>
        <item x="393"/>
        <item x="198"/>
        <item x="255"/>
        <item x="376"/>
        <item x="328"/>
        <item x="246"/>
        <item x="471"/>
        <item x="390"/>
        <item x="431"/>
        <item x="379"/>
        <item x="251"/>
        <item x="396"/>
        <item x="222"/>
        <item x="365"/>
        <item x="290"/>
        <item x="382"/>
        <item x="452"/>
        <item x="276"/>
        <item x="395"/>
        <item x="414"/>
        <item x="476"/>
        <item x="444"/>
        <item x="458"/>
        <item x="398"/>
        <item x="347"/>
        <item x="372"/>
        <item x="461"/>
        <item x="337"/>
        <item x="103"/>
        <item x="27"/>
        <item x="360"/>
        <item x="322"/>
        <item x="159"/>
        <item x="271"/>
        <item x="100"/>
        <item x="45"/>
        <item x="459"/>
        <item x="441"/>
        <item x="263"/>
        <item x="281"/>
        <item x="177"/>
        <item x="56"/>
        <item x="361"/>
        <item x="392"/>
        <item x="305"/>
        <item x="236"/>
        <item x="418"/>
        <item x="156"/>
        <item x="258"/>
        <item x="210"/>
        <item x="338"/>
        <item x="26"/>
        <item x="329"/>
        <item x="464"/>
        <item x="80"/>
        <item x="196"/>
        <item x="199"/>
        <item x="125"/>
        <item x="275"/>
        <item x="208"/>
        <item x="470"/>
        <item x="380"/>
        <item x="468"/>
        <item x="13"/>
        <item x="438"/>
        <item x="451"/>
        <item x="371"/>
        <item x="419"/>
        <item x="315"/>
        <item x="101"/>
        <item x="87"/>
        <item x="52"/>
        <item x="397"/>
        <item x="146"/>
        <item x="442"/>
        <item x="48"/>
        <item x="230"/>
        <item x="278"/>
        <item x="266"/>
        <item x="96"/>
        <item x="243"/>
        <item x="440"/>
        <item x="29"/>
        <item x="40"/>
        <item x="370"/>
        <item x="231"/>
        <item x="279"/>
        <item x="270"/>
        <item x="303"/>
        <item x="280"/>
        <item x="274"/>
        <item x="202"/>
        <item x="272"/>
        <item x="304"/>
        <item x="447"/>
        <item x="7"/>
        <item x="248"/>
        <item x="219"/>
        <item x="327"/>
        <item x="354"/>
        <item x="405"/>
        <item x="422"/>
        <item x="220"/>
        <item x="349"/>
        <item x="21"/>
        <item x="62"/>
        <item x="65"/>
        <item x="262"/>
        <item x="54"/>
        <item x="73"/>
        <item x="369"/>
        <item x="9"/>
        <item x="463"/>
        <item x="31"/>
        <item x="316"/>
        <item x="257"/>
        <item x="92"/>
        <item x="229"/>
        <item x="63"/>
        <item x="434"/>
        <item x="28"/>
        <item x="462"/>
        <item x="153"/>
        <item x="342"/>
        <item x="384"/>
        <item x="14"/>
        <item x="130"/>
        <item x="368"/>
        <item x="302"/>
        <item x="203"/>
        <item x="122"/>
        <item x="320"/>
        <item x="195"/>
        <item x="378"/>
        <item x="106"/>
        <item x="181"/>
        <item x="160"/>
        <item x="2"/>
        <item x="127"/>
        <item x="432"/>
        <item x="105"/>
        <item x="69"/>
        <item x="449"/>
        <item x="6"/>
        <item x="25"/>
        <item x="439"/>
        <item x="50"/>
        <item x="224"/>
        <item x="129"/>
        <item x="5"/>
        <item x="119"/>
        <item x="64"/>
        <item x="57"/>
        <item x="44"/>
        <item x="416"/>
        <item x="260"/>
        <item x="151"/>
        <item x="413"/>
        <item x="411"/>
        <item x="317"/>
        <item x="221"/>
        <item x="37"/>
        <item x="61"/>
        <item x="60"/>
        <item x="41"/>
        <item x="110"/>
        <item x="183"/>
        <item x="111"/>
        <item x="175"/>
        <item x="131"/>
        <item x="12"/>
        <item x="325"/>
        <item x="226"/>
        <item x="115"/>
        <item x="173"/>
        <item x="344"/>
        <item x="38"/>
        <item x="350"/>
        <item x="10"/>
        <item x="301"/>
        <item x="311"/>
        <item x="11"/>
        <item x="314"/>
        <item x="207"/>
        <item x="75"/>
        <item x="98"/>
        <item x="318"/>
        <item x="454"/>
        <item x="167"/>
        <item x="118"/>
        <item x="95"/>
        <item x="112"/>
        <item x="0"/>
        <item x="74"/>
        <item x="116"/>
        <item x="472"/>
        <item x="117"/>
        <item x="82"/>
        <item x="312"/>
        <item x="22"/>
        <item x="47"/>
        <item x="144"/>
        <item x="81"/>
        <item x="141"/>
        <item x="323"/>
        <item x="300"/>
        <item x="216"/>
        <item x="99"/>
        <item x="91"/>
        <item x="277"/>
        <item x="20"/>
        <item x="373"/>
        <item x="76"/>
        <item x="8"/>
        <item x="201"/>
        <item x="217"/>
        <item x="171"/>
        <item x="3"/>
        <item x="273"/>
        <item x="145"/>
        <item x="345"/>
        <item x="264"/>
        <item x="205"/>
        <item x="88"/>
        <item x="269"/>
        <item x="133"/>
        <item x="306"/>
        <item x="163"/>
        <item x="58"/>
        <item x="128"/>
        <item x="331"/>
        <item x="49"/>
        <item x="51"/>
        <item x="114"/>
        <item x="308"/>
        <item x="126"/>
        <item x="4"/>
        <item x="213"/>
        <item x="294"/>
        <item x="234"/>
        <item x="78"/>
        <item x="465"/>
        <item x="249"/>
        <item x="326"/>
        <item x="36"/>
        <item x="239"/>
        <item x="228"/>
        <item x="309"/>
        <item x="97"/>
        <item x="43"/>
        <item x="132"/>
        <item x="268"/>
        <item x="149"/>
        <item x="155"/>
        <item x="42"/>
        <item x="218"/>
        <item x="136"/>
        <item x="1"/>
        <item x="17"/>
        <item x="33"/>
        <item x="244"/>
        <item x="341"/>
        <item x="389"/>
        <item x="39"/>
        <item x="140"/>
        <item x="121"/>
        <item x="18"/>
        <item x="214"/>
        <item x="227"/>
        <item x="147"/>
        <item x="157"/>
        <item x="46"/>
        <item x="253"/>
        <item x="34"/>
        <item x="59"/>
        <item x="334"/>
        <item x="79"/>
        <item x="346"/>
        <item x="55"/>
        <item x="225"/>
        <item x="399"/>
        <item x="381"/>
        <item x="299"/>
        <item x="19"/>
        <item x="113"/>
        <item x="35"/>
        <item x="94"/>
        <item x="161"/>
        <item x="186"/>
        <item x="107"/>
        <item x="152"/>
        <item x="53"/>
        <item x="93"/>
        <item x="204"/>
        <item x="109"/>
        <item x="24"/>
        <item x="120"/>
        <item x="70"/>
        <item x="402"/>
        <item x="233"/>
        <item x="16"/>
        <item x="108"/>
        <item x="415"/>
        <item x="254"/>
        <item x="182"/>
        <item x="148"/>
        <item x="134"/>
        <item x="138"/>
        <item x="83"/>
        <item x="417"/>
        <item x="135"/>
        <item x="165"/>
        <item x="403"/>
        <item x="184"/>
        <item x="209"/>
        <item x="436"/>
        <item x="90"/>
        <item x="23"/>
        <item x="428"/>
        <item x="241"/>
        <item x="32"/>
        <item x="307"/>
        <item x="150"/>
        <item x="313"/>
        <item x="343"/>
        <item x="330"/>
        <item x="206"/>
        <item x="423"/>
        <item x="310"/>
        <item x="143"/>
        <item x="68"/>
        <item x="445"/>
        <item x="77"/>
        <item x="332"/>
        <item x="252"/>
        <item x="15"/>
        <item x="194"/>
        <item x="71"/>
        <item x="67"/>
        <item x="267"/>
        <item x="30"/>
        <item x="200"/>
        <item x="164"/>
        <item x="250"/>
        <item x="289"/>
        <item x="212"/>
        <item x="168"/>
        <item x="123"/>
        <item x="66"/>
        <item x="211"/>
        <item x="137"/>
        <item x="192"/>
        <item x="357"/>
        <item x="170"/>
        <item x="448"/>
        <item x="355"/>
        <item x="72"/>
        <item x="237"/>
        <item x="356"/>
        <item x="388"/>
        <item x="235"/>
        <item x="400"/>
        <item x="215"/>
        <item x="242"/>
        <item x="340"/>
        <item x="238"/>
        <item x="89"/>
        <item x="240"/>
        <item x="158"/>
        <item x="169"/>
        <item x="232"/>
        <item x="223"/>
        <item x="339"/>
        <item x="362"/>
        <item x="336"/>
        <item x="387"/>
        <item x="456"/>
        <item x="166"/>
        <item x="435"/>
        <item x="188"/>
        <item x="86"/>
        <item x="364"/>
        <item x="406"/>
        <item x="191"/>
        <item x="190"/>
        <item x="437"/>
        <item x="366"/>
        <item x="421"/>
        <item x="84"/>
        <item x="450"/>
        <item x="259"/>
        <item x="85"/>
        <item x="446"/>
        <item x="291"/>
        <item x="424"/>
        <item x="358"/>
        <item x="359"/>
        <item x="363"/>
        <item x="407"/>
        <item x="189"/>
        <item x="124"/>
        <item x="457"/>
        <item x="187"/>
        <item x="139"/>
        <item x="443"/>
        <item x="283"/>
        <item x="296"/>
        <item x="367"/>
        <item x="193"/>
        <item x="286"/>
        <item x="285"/>
        <item x="297"/>
        <item x="410"/>
        <item t="default"/>
      </items>
    </pivotField>
    <pivotField showAll="0"/>
    <pivotField showAll="0"/>
    <pivotField showAll="0"/>
    <pivotField showAll="0"/>
    <pivotField showAll="0">
      <items count="3">
        <item x="0"/>
        <item x="1"/>
        <item t="default"/>
      </items>
    </pivotField>
    <pivotField showAll="0"/>
    <pivotField axis="axisPage" multipleItemSelectionAllowed="1" showAll="0" defaultSubtotal="0">
      <items count="2">
        <item h="1" x="0"/>
        <item x="1"/>
      </items>
    </pivotField>
    <pivotField axis="axisPage" multipleItemSelectionAllowed="1" showAll="0">
      <items count="3">
        <item h="1" x="1"/>
        <item x="0"/>
        <item t="default"/>
      </items>
    </pivotField>
    <pivotField axis="axisRow" showAll="0">
      <items count="4">
        <item sd="0" x="0"/>
        <item sd="0" x="2"/>
        <item sd="0" x="1"/>
        <item t="default"/>
      </items>
    </pivotField>
    <pivotField showAll="0"/>
    <pivotField axis="axisRow" showAll="0" defaultSubtotal="0">
      <items count="86">
        <item x="20"/>
        <item x="2"/>
        <item x="21"/>
        <item x="5"/>
        <item x="6"/>
        <item x="7"/>
        <item x="8"/>
        <item x="9"/>
        <item x="10"/>
        <item x="11"/>
        <item x="12"/>
        <item x="28"/>
        <item x="64"/>
        <item x="17"/>
        <item x="68"/>
        <item x="69"/>
        <item x="73"/>
        <item x="74"/>
        <item x="75"/>
        <item x="53"/>
        <item x="54"/>
        <item x="55"/>
        <item x="37"/>
        <item x="52"/>
        <item x="38"/>
        <item x="39"/>
        <item x="40"/>
        <item x="82"/>
        <item x="59"/>
        <item x="60"/>
        <item x="61"/>
        <item x="66"/>
        <item x="67"/>
        <item x="13"/>
        <item x="14"/>
        <item x="83"/>
        <item x="15"/>
        <item x="16"/>
        <item x="62"/>
        <item x="63"/>
        <item x="18"/>
        <item x="19"/>
        <item x="71"/>
        <item x="72"/>
        <item x="84"/>
        <item x="85"/>
        <item x="41"/>
        <item x="42"/>
        <item x="43"/>
        <item x="0"/>
        <item x="1"/>
        <item x="56"/>
        <item x="57"/>
        <item x="70"/>
        <item x="44"/>
        <item x="45"/>
        <item x="46"/>
        <item x="47"/>
        <item x="3"/>
        <item x="4"/>
        <item x="29"/>
        <item x="48"/>
        <item x="49"/>
        <item x="58"/>
        <item x="76"/>
        <item x="22"/>
        <item x="23"/>
        <item x="81"/>
        <item x="24"/>
        <item x="25"/>
        <item x="30"/>
        <item x="77"/>
        <item x="78"/>
        <item x="31"/>
        <item x="32"/>
        <item x="79"/>
        <item x="80"/>
        <item x="50"/>
        <item x="51"/>
        <item x="65"/>
        <item x="33"/>
        <item x="34"/>
        <item x="35"/>
        <item x="26"/>
        <item x="27"/>
        <item x="36"/>
      </items>
    </pivotField>
    <pivotField axis="axisRow" showAll="0">
      <items count="431">
        <item x="174"/>
        <item x="178"/>
        <item x="337"/>
        <item x="242"/>
        <item x="204"/>
        <item x="294"/>
        <item x="258"/>
        <item x="257"/>
        <item x="172"/>
        <item x="90"/>
        <item x="89"/>
        <item x="171"/>
        <item x="169"/>
        <item x="199"/>
        <item x="136"/>
        <item x="137"/>
        <item x="228"/>
        <item x="227"/>
        <item x="297"/>
        <item x="378"/>
        <item x="377"/>
        <item x="368"/>
        <item x="369"/>
        <item x="68"/>
        <item x="75"/>
        <item x="119"/>
        <item x="236"/>
        <item x="142"/>
        <item x="335"/>
        <item x="91"/>
        <item x="175"/>
        <item x="166"/>
        <item x="342"/>
        <item x="148"/>
        <item x="135"/>
        <item x="134"/>
        <item x="235"/>
        <item x="231"/>
        <item x="232"/>
        <item x="230"/>
        <item x="133"/>
        <item x="414"/>
        <item x="415"/>
        <item x="416"/>
        <item x="405"/>
        <item x="408"/>
        <item x="406"/>
        <item x="401"/>
        <item x="402"/>
        <item x="403"/>
        <item x="398"/>
        <item x="423"/>
        <item x="420"/>
        <item x="418"/>
        <item x="425"/>
        <item x="381"/>
        <item x="379"/>
        <item x="426"/>
        <item x="316"/>
        <item x="249"/>
        <item x="247"/>
        <item x="244"/>
        <item x="131"/>
        <item x="130"/>
        <item x="132"/>
        <item x="198"/>
        <item x="289"/>
        <item x="18"/>
        <item x="19"/>
        <item x="31"/>
        <item x="237"/>
        <item x="347"/>
        <item x="200"/>
        <item x="290"/>
        <item x="303"/>
        <item x="388"/>
        <item x="395"/>
        <item x="400"/>
        <item x="394"/>
        <item x="305"/>
        <item x="320"/>
        <item x="321"/>
        <item x="252"/>
        <item x="207"/>
        <item x="205"/>
        <item x="157"/>
        <item x="225"/>
        <item x="112"/>
        <item x="153"/>
        <item x="113"/>
        <item x="206"/>
        <item x="234"/>
        <item x="340"/>
        <item x="262"/>
        <item x="264"/>
        <item x="266"/>
        <item x="265"/>
        <item x="243"/>
        <item x="149"/>
        <item x="238"/>
        <item x="350"/>
        <item x="374"/>
        <item x="375"/>
        <item x="370"/>
        <item x="376"/>
        <item x="315"/>
        <item x="246"/>
        <item x="372"/>
        <item x="371"/>
        <item x="373"/>
        <item x="323"/>
        <item x="216"/>
        <item x="109"/>
        <item x="282"/>
        <item x="278"/>
        <item x="357"/>
        <item x="279"/>
        <item x="191"/>
        <item x="190"/>
        <item x="367"/>
        <item x="361"/>
        <item x="354"/>
        <item x="280"/>
        <item x="106"/>
        <item x="57"/>
        <item x="30"/>
        <item x="32"/>
        <item x="37"/>
        <item x="33"/>
        <item x="26"/>
        <item x="29"/>
        <item x="27"/>
        <item x="28"/>
        <item x="55"/>
        <item x="353"/>
        <item x="269"/>
        <item x="186"/>
        <item x="188"/>
        <item x="275"/>
        <item x="359"/>
        <item x="104"/>
        <item x="185"/>
        <item x="358"/>
        <item x="267"/>
        <item x="170"/>
        <item x="168"/>
        <item x="87"/>
        <item x="173"/>
        <item x="259"/>
        <item x="308"/>
        <item x="263"/>
        <item x="310"/>
        <item x="70"/>
        <item x="72"/>
        <item x="73"/>
        <item x="118"/>
        <item x="35"/>
        <item x="223"/>
        <item x="144"/>
        <item x="344"/>
        <item x="34"/>
        <item x="36"/>
        <item x="329"/>
        <item x="330"/>
        <item x="328"/>
        <item x="92"/>
        <item x="295"/>
        <item x="296"/>
        <item x="146"/>
        <item x="346"/>
        <item x="93"/>
        <item x="69"/>
        <item x="256"/>
        <item x="255"/>
        <item x="121"/>
        <item x="240"/>
        <item x="141"/>
        <item x="341"/>
        <item x="145"/>
        <item x="143"/>
        <item x="343"/>
        <item x="345"/>
        <item x="351"/>
        <item x="348"/>
        <item x="332"/>
        <item x="331"/>
        <item x="334"/>
        <item x="71"/>
        <item x="254"/>
        <item x="163"/>
        <item x="84"/>
        <item x="86"/>
        <item x="194"/>
        <item x="285"/>
        <item x="314"/>
        <item x="245"/>
        <item x="248"/>
        <item x="318"/>
        <item x="319"/>
        <item x="317"/>
        <item x="322"/>
        <item x="251"/>
        <item x="250"/>
        <item x="253"/>
        <item x="274"/>
        <item x="271"/>
        <item x="355"/>
        <item x="180"/>
        <item x="102"/>
        <item x="101"/>
        <item x="100"/>
        <item x="352"/>
        <item x="179"/>
        <item x="268"/>
        <item x="53"/>
        <item x="52"/>
        <item x="54"/>
        <item x="189"/>
        <item x="105"/>
        <item x="360"/>
        <item x="61"/>
        <item x="147"/>
        <item x="239"/>
        <item x="63"/>
        <item x="281"/>
        <item x="365"/>
        <item x="270"/>
        <item x="193"/>
        <item x="366"/>
        <item x="284"/>
        <item x="192"/>
        <item x="272"/>
        <item x="362"/>
        <item x="283"/>
        <item x="306"/>
        <item x="299"/>
        <item x="85"/>
        <item x="99"/>
        <item x="98"/>
        <item x="94"/>
        <item x="95"/>
        <item x="260"/>
        <item x="176"/>
        <item x="195"/>
        <item x="261"/>
        <item x="164"/>
        <item x="165"/>
        <item x="167"/>
        <item x="88"/>
        <item x="177"/>
        <item x="96"/>
        <item x="97"/>
        <item x="286"/>
        <item x="291"/>
        <item x="47"/>
        <item x="45"/>
        <item x="196"/>
        <item x="287"/>
        <item x="201"/>
        <item x="203"/>
        <item x="293"/>
        <item x="288"/>
        <item x="197"/>
        <item x="292"/>
        <item x="202"/>
        <item x="302"/>
        <item x="65"/>
        <item x="66"/>
        <item x="64"/>
        <item x="67"/>
        <item x="152"/>
        <item x="111"/>
        <item x="77"/>
        <item x="123"/>
        <item x="325"/>
        <item x="218"/>
        <item x="161"/>
        <item x="162"/>
        <item x="74"/>
        <item x="50"/>
        <item x="49"/>
        <item x="46"/>
        <item x="51"/>
        <item x="48"/>
        <item x="44"/>
        <item x="298"/>
        <item x="301"/>
        <item x="83"/>
        <item x="221"/>
        <item x="139"/>
        <item x="138"/>
        <item x="43"/>
        <item x="41"/>
        <item x="42"/>
        <item x="39"/>
        <item x="40"/>
        <item x="38"/>
        <item x="187"/>
        <item x="107"/>
        <item x="184"/>
        <item x="24"/>
        <item x="16"/>
        <item x="17"/>
        <item x="363"/>
        <item x="181"/>
        <item x="59"/>
        <item x="60"/>
        <item x="21"/>
        <item x="339"/>
        <item x="233"/>
        <item x="20"/>
        <item x="11"/>
        <item x="5"/>
        <item x="15"/>
        <item x="127"/>
        <item x="128"/>
        <item x="82"/>
        <item x="217"/>
        <item x="78"/>
        <item x="124"/>
        <item x="79"/>
        <item x="125"/>
        <item x="241"/>
        <item x="349"/>
        <item x="222"/>
        <item x="327"/>
        <item x="0"/>
        <item x="10"/>
        <item x="103"/>
        <item x="58"/>
        <item x="277"/>
        <item x="56"/>
        <item x="182"/>
        <item x="108"/>
        <item x="183"/>
        <item x="62"/>
        <item x="110"/>
        <item x="407"/>
        <item x="412"/>
        <item x="413"/>
        <item x="411"/>
        <item x="410"/>
        <item x="23"/>
        <item x="22"/>
        <item x="2"/>
        <item x="14"/>
        <item x="9"/>
        <item x="13"/>
        <item x="12"/>
        <item x="1"/>
        <item x="6"/>
        <item x="4"/>
        <item x="3"/>
        <item x="25"/>
        <item x="364"/>
        <item x="409"/>
        <item x="129"/>
        <item x="76"/>
        <item x="219"/>
        <item x="326"/>
        <item x="220"/>
        <item x="324"/>
        <item x="122"/>
        <item x="80"/>
        <item x="126"/>
        <item x="7"/>
        <item x="8"/>
        <item x="81"/>
        <item x="417"/>
        <item x="273"/>
        <item x="333"/>
        <item x="226"/>
        <item x="229"/>
        <item x="338"/>
        <item x="224"/>
        <item x="336"/>
        <item x="386"/>
        <item x="387"/>
        <item x="421"/>
        <item x="396"/>
        <item x="422"/>
        <item x="427"/>
        <item x="424"/>
        <item x="419"/>
        <item x="429"/>
        <item x="404"/>
        <item x="391"/>
        <item x="384"/>
        <item x="385"/>
        <item x="399"/>
        <item x="380"/>
        <item x="392"/>
        <item x="393"/>
        <item x="428"/>
        <item x="382"/>
        <item x="383"/>
        <item x="397"/>
        <item x="390"/>
        <item x="389"/>
        <item x="356"/>
        <item x="276"/>
        <item x="150"/>
        <item x="311"/>
        <item x="151"/>
        <item x="307"/>
        <item x="300"/>
        <item x="309"/>
        <item x="304"/>
        <item x="312"/>
        <item x="313"/>
        <item x="154"/>
        <item x="156"/>
        <item x="117"/>
        <item x="114"/>
        <item x="120"/>
        <item x="155"/>
        <item x="116"/>
        <item x="115"/>
        <item x="212"/>
        <item x="215"/>
        <item x="158"/>
        <item x="209"/>
        <item x="214"/>
        <item x="208"/>
        <item x="213"/>
        <item x="159"/>
        <item x="160"/>
        <item x="210"/>
        <item x="211"/>
        <item x="140"/>
        <item t="default"/>
      </items>
    </pivotField>
  </pivotFields>
  <rowFields count="4">
    <field x="0"/>
    <field x="21"/>
    <field x="24"/>
    <field x="23"/>
  </rowFields>
  <rowItems count="92">
    <i>
      <x/>
    </i>
    <i r="1">
      <x/>
    </i>
    <i r="1">
      <x v="2"/>
    </i>
    <i>
      <x v="1"/>
    </i>
    <i r="1">
      <x/>
    </i>
    <i>
      <x v="2"/>
    </i>
    <i r="1">
      <x/>
    </i>
    <i r="1">
      <x v="2"/>
    </i>
    <i>
      <x v="3"/>
    </i>
    <i r="1">
      <x/>
    </i>
    <i r="1">
      <x v="2"/>
    </i>
    <i>
      <x v="4"/>
    </i>
    <i r="1">
      <x/>
    </i>
    <i r="1">
      <x v="2"/>
    </i>
    <i>
      <x v="5"/>
    </i>
    <i r="1">
      <x/>
    </i>
    <i r="1">
      <x v="2"/>
    </i>
    <i>
      <x v="6"/>
    </i>
    <i r="1">
      <x/>
    </i>
    <i r="1">
      <x v="2"/>
    </i>
    <i>
      <x v="7"/>
    </i>
    <i r="1">
      <x/>
    </i>
    <i r="1">
      <x v="2"/>
    </i>
    <i>
      <x v="8"/>
    </i>
    <i r="1">
      <x/>
    </i>
    <i r="1">
      <x v="2"/>
    </i>
    <i>
      <x v="10"/>
    </i>
    <i r="1">
      <x/>
    </i>
    <i r="1">
      <x v="2"/>
    </i>
    <i>
      <x v="11"/>
    </i>
    <i r="1">
      <x/>
    </i>
    <i r="1">
      <x v="2"/>
    </i>
    <i>
      <x v="12"/>
    </i>
    <i r="1">
      <x/>
    </i>
    <i r="1">
      <x v="2"/>
    </i>
    <i>
      <x v="13"/>
    </i>
    <i r="1">
      <x/>
    </i>
    <i r="1">
      <x v="1"/>
    </i>
    <i>
      <x v="14"/>
    </i>
    <i r="1">
      <x/>
    </i>
    <i>
      <x v="15"/>
    </i>
    <i r="1">
      <x/>
    </i>
    <i r="1">
      <x v="2"/>
    </i>
    <i>
      <x v="16"/>
    </i>
    <i r="1">
      <x/>
    </i>
    <i>
      <x v="19"/>
    </i>
    <i r="1">
      <x/>
    </i>
    <i>
      <x v="20"/>
    </i>
    <i r="1">
      <x/>
    </i>
    <i r="1">
      <x v="2"/>
    </i>
    <i>
      <x v="21"/>
    </i>
    <i r="1">
      <x/>
    </i>
    <i r="1">
      <x v="2"/>
    </i>
    <i>
      <x v="22"/>
    </i>
    <i r="1">
      <x/>
    </i>
    <i r="1">
      <x v="1"/>
    </i>
    <i r="1">
      <x v="2"/>
    </i>
    <i>
      <x v="23"/>
    </i>
    <i r="1">
      <x/>
    </i>
    <i>
      <x v="24"/>
    </i>
    <i r="1">
      <x/>
    </i>
    <i>
      <x v="25"/>
    </i>
    <i r="1">
      <x/>
    </i>
    <i r="1">
      <x v="2"/>
    </i>
    <i>
      <x v="26"/>
    </i>
    <i r="1">
      <x/>
    </i>
    <i>
      <x v="27"/>
    </i>
    <i r="1">
      <x/>
    </i>
    <i>
      <x v="28"/>
    </i>
    <i r="1">
      <x/>
    </i>
    <i>
      <x v="29"/>
    </i>
    <i r="1">
      <x/>
    </i>
    <i>
      <x v="30"/>
    </i>
    <i r="1">
      <x/>
    </i>
    <i>
      <x v="31"/>
    </i>
    <i r="1">
      <x/>
    </i>
    <i>
      <x v="32"/>
    </i>
    <i r="1">
      <x/>
    </i>
    <i r="1">
      <x v="2"/>
    </i>
    <i>
      <x v="33"/>
    </i>
    <i r="1">
      <x/>
    </i>
    <i r="1">
      <x v="2"/>
    </i>
    <i>
      <x v="34"/>
    </i>
    <i r="1">
      <x/>
    </i>
    <i r="1">
      <x v="1"/>
    </i>
    <i r="1">
      <x v="2"/>
    </i>
    <i>
      <x v="35"/>
    </i>
    <i r="1">
      <x/>
    </i>
    <i r="1">
      <x v="2"/>
    </i>
    <i>
      <x v="36"/>
    </i>
    <i r="1">
      <x v="2"/>
    </i>
    <i t="grand">
      <x/>
    </i>
  </rowItems>
  <colFields count="1">
    <field x="-2"/>
  </colFields>
  <colItems count="2">
    <i>
      <x/>
    </i>
    <i i="1">
      <x v="1"/>
    </i>
  </colItems>
  <pageFields count="2">
    <pageField fld="20" hier="-1"/>
    <pageField fld="19" hier="-1"/>
  </pageFields>
  <dataFields count="2">
    <dataField name="Среднее по полю 2023 Кировский" fld="4" subtotal="average" baseField="0" baseItem="0"/>
    <dataField name="Среднее по полю 2024 Кировский" fld="9" subtotal="average" baseField="0" baseItem="0"/>
  </dataFields>
  <formats count="11">
    <format dxfId="16">
      <pivotArea outline="0" collapsedLevelsAreSubtotals="1" fieldPosition="0"/>
    </format>
    <format dxfId="15">
      <pivotArea field="2" type="button" dataOnly="0" labelOnly="1" outline="0"/>
    </format>
    <format dxfId="14">
      <pivotArea field="1" type="button" dataOnly="0" labelOnly="1" outline="0"/>
    </format>
    <format dxfId="13">
      <pivotArea type="topRight" dataOnly="0" labelOnly="1" outline="0" fieldPosition="0"/>
    </format>
    <format dxfId="12">
      <pivotArea dataOnly="0" labelOnly="1" grandCol="1" outline="0" fieldPosition="0"/>
    </format>
    <format dxfId="11">
      <pivotArea type="all" dataOnly="0" outline="0" fieldPosition="0"/>
    </format>
    <format dxfId="10">
      <pivotArea outline="0" collapsedLevelsAreSubtotals="1" fieldPosition="0"/>
    </format>
    <format dxfId="9">
      <pivotArea field="0" type="button" dataOnly="0" labelOnly="1" outline="0" axis="axisRow" fieldPosition="0"/>
    </format>
    <format dxfId="8">
      <pivotArea dataOnly="0" labelOnly="1" fieldPosition="0">
        <references count="1">
          <reference field="0" count="34">
            <x v="0"/>
            <x v="1"/>
            <x v="2"/>
            <x v="3"/>
            <x v="4"/>
            <x v="5"/>
            <x v="6"/>
            <x v="7"/>
            <x v="8"/>
            <x v="10"/>
            <x v="11"/>
            <x v="12"/>
            <x v="13"/>
            <x v="14"/>
            <x v="15"/>
            <x v="16"/>
            <x v="19"/>
            <x v="20"/>
            <x v="21"/>
            <x v="22"/>
            <x v="23"/>
            <x v="24"/>
            <x v="25"/>
            <x v="26"/>
            <x v="27"/>
            <x v="28"/>
            <x v="29"/>
            <x v="30"/>
            <x v="31"/>
            <x v="32"/>
            <x v="33"/>
            <x v="34"/>
            <x v="35"/>
            <x v="36"/>
          </reference>
        </references>
      </pivotArea>
    </format>
    <format dxfId="7">
      <pivotArea dataOnly="0" labelOnly="1" grandRow="1" outline="0" fieldPosition="0"/>
    </format>
    <format dxfId="6">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BD49A-8598-4B32-93CE-CE46E045EA64}">
  <dimension ref="A1:A19"/>
  <sheetViews>
    <sheetView tabSelected="1" zoomScale="175" zoomScaleNormal="175" workbookViewId="0">
      <selection activeCell="A17" sqref="A17"/>
    </sheetView>
  </sheetViews>
  <sheetFormatPr defaultRowHeight="15" x14ac:dyDescent="0.25"/>
  <cols>
    <col min="1" max="1" width="88.140625" bestFit="1" customWidth="1"/>
  </cols>
  <sheetData>
    <row r="1" spans="1:1" ht="20.25" thickBot="1" x14ac:dyDescent="0.35">
      <c r="A1" s="1" t="s">
        <v>707</v>
      </c>
    </row>
    <row r="2" spans="1:1" ht="16.5" thickTop="1" x14ac:dyDescent="0.25">
      <c r="A2" s="2" t="s">
        <v>694</v>
      </c>
    </row>
    <row r="3" spans="1:1" ht="15.75" x14ac:dyDescent="0.25">
      <c r="A3" s="2" t="s">
        <v>695</v>
      </c>
    </row>
    <row r="4" spans="1:1" ht="15.75" x14ac:dyDescent="0.25">
      <c r="A4" s="2" t="s">
        <v>696</v>
      </c>
    </row>
    <row r="5" spans="1:1" ht="15.75" x14ac:dyDescent="0.25">
      <c r="A5" s="2" t="s">
        <v>697</v>
      </c>
    </row>
    <row r="6" spans="1:1" ht="15.75" x14ac:dyDescent="0.25">
      <c r="A6" s="2" t="s">
        <v>698</v>
      </c>
    </row>
    <row r="7" spans="1:1" ht="15.75" x14ac:dyDescent="0.25">
      <c r="A7" s="2" t="s">
        <v>699</v>
      </c>
    </row>
    <row r="8" spans="1:1" ht="15.75" x14ac:dyDescent="0.25">
      <c r="A8" s="2" t="s">
        <v>700</v>
      </c>
    </row>
    <row r="9" spans="1:1" ht="15.75" x14ac:dyDescent="0.25">
      <c r="A9" s="2" t="s">
        <v>704</v>
      </c>
    </row>
    <row r="10" spans="1:1" ht="15.75" x14ac:dyDescent="0.25">
      <c r="A10" s="2" t="s">
        <v>705</v>
      </c>
    </row>
    <row r="11" spans="1:1" ht="15.75" x14ac:dyDescent="0.25">
      <c r="A11" s="2" t="s">
        <v>706</v>
      </c>
    </row>
    <row r="12" spans="1:1" ht="15.75" x14ac:dyDescent="0.25">
      <c r="A12" s="3"/>
    </row>
    <row r="13" spans="1:1" ht="15.75" x14ac:dyDescent="0.25">
      <c r="A13" s="3"/>
    </row>
    <row r="14" spans="1:1" ht="15.75" x14ac:dyDescent="0.25">
      <c r="A14" s="3"/>
    </row>
    <row r="15" spans="1:1" ht="15.75" x14ac:dyDescent="0.25">
      <c r="A15" s="3"/>
    </row>
    <row r="16" spans="1:1" ht="15.75" x14ac:dyDescent="0.25">
      <c r="A16" s="3"/>
    </row>
    <row r="17" spans="1:1" ht="15.75" x14ac:dyDescent="0.25">
      <c r="A17" s="3"/>
    </row>
    <row r="18" spans="1:1" ht="15.75" x14ac:dyDescent="0.25">
      <c r="A18" s="3"/>
    </row>
    <row r="19" spans="1:1" ht="15.75" x14ac:dyDescent="0.25">
      <c r="A19" s="3"/>
    </row>
  </sheetData>
  <hyperlinks>
    <hyperlink ref="A2" location="'2023'!A1" display="Достижение планируемых результатов ВПР 2023 года" xr:uid="{94C00C3E-9E27-49C9-B229-A0343353427C}"/>
    <hyperlink ref="A3" location="'2024'!A1" display="Достижение планируемых результатов ВПР 2024 года" xr:uid="{7444D64A-013D-4960-A736-FA9760BE4E1B}"/>
    <hyperlink ref="A4" location="Динамика!A1" display="Динамика результатов 2023-2024гг." xr:uid="{2B1B0502-64E9-493A-9DBB-55BEB144F571}"/>
    <hyperlink ref="A5" location="СВОД!A1" display="Сводная таблица (для работы с данными)" xr:uid="{1B626597-9014-427E-A5B6-D3AA2E6D0268}"/>
    <hyperlink ref="A6" location="'Деф. 2024'!A1" display="Образовательные дефициты обучающихся Кировского района по результатам ВПР 2024 года" xr:uid="{BE59A2DC-88F9-4343-9D54-0F43EFD6A26E}"/>
    <hyperlink ref="A7" location="'Динамика выполнения ВПР, район'!A1" display="Динамика выполнения ВПР в Кировского районе Санкт-Петербурга" xr:uid="{E273C164-1D4B-4625-A2A3-BFBACC823AC2}"/>
    <hyperlink ref="A8" location="'Сравнение средних ВПР,%'!A1" display="Сравнение обобщенных результатов ВПР" xr:uid="{06C5D131-B06B-47B9-BA53-56D7AF138187}"/>
    <hyperlink ref="A9" location="'% повт. дефицитов (Кир-СПб)'!A1" display="Процент повторяющихся дефицитов (относительно региона)" xr:uid="{12FE30F0-96BF-4883-9D8D-A1D73C82BA91}"/>
    <hyperlink ref="A10" location="'% повт. дефицитов (Кир-РФ)'!A1" display="Процент повторяющихся дефицитов (относительно РФ)" xr:uid="{14A7A7EC-83DA-4968-A07F-A14EC1C7274E}"/>
    <hyperlink ref="A11" location="'№№ Повт. дефицитов, район'!A1" display="Повторяющиеся дефицитные задания ВПР Кировского района в 2024 году (по №№)" xr:uid="{00728F4C-ABD2-454C-BB25-8940F7EFEB59}"/>
  </hyperlinks>
  <pageMargins left="0.7" right="0.7" top="0.75" bottom="0.75" header="0.3" footer="0.3"/>
  <pageSetup paperSize="9" orientation="portrait" horizontalDpi="300" verticalDpi="0" copies="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AFA2E-1C58-4594-A07D-1C0D10B5FCDF}">
  <dimension ref="A1:J42"/>
  <sheetViews>
    <sheetView zoomScaleNormal="100" workbookViewId="0">
      <selection activeCell="K43" sqref="K43"/>
    </sheetView>
  </sheetViews>
  <sheetFormatPr defaultRowHeight="15.75" x14ac:dyDescent="0.25"/>
  <cols>
    <col min="1" max="1" width="9.140625" style="3"/>
    <col min="2" max="2" width="49.140625" style="3" customWidth="1"/>
    <col min="3" max="4" width="10.85546875" style="3" customWidth="1"/>
    <col min="5" max="5" width="11.5703125" style="3" customWidth="1"/>
    <col min="6" max="7" width="10.85546875" style="3" customWidth="1"/>
    <col min="8" max="16384" width="9.140625" style="3"/>
  </cols>
  <sheetData>
    <row r="1" spans="1:10" x14ac:dyDescent="0.25">
      <c r="A1" s="19" t="s">
        <v>578</v>
      </c>
      <c r="B1" s="19"/>
      <c r="C1" s="19">
        <v>418</v>
      </c>
      <c r="D1" s="19">
        <v>206</v>
      </c>
      <c r="E1" s="22">
        <f>D1/G1*100</f>
        <v>33.012820512820511</v>
      </c>
      <c r="F1" s="19" t="s">
        <v>670</v>
      </c>
      <c r="G1" s="19">
        <f>SUM(C1:D1)</f>
        <v>624</v>
      </c>
    </row>
    <row r="2" spans="1:10" ht="16.5" thickBot="1" x14ac:dyDescent="0.3">
      <c r="A2" s="23" t="s">
        <v>702</v>
      </c>
      <c r="B2" s="23"/>
      <c r="C2" s="24"/>
      <c r="D2" s="24"/>
      <c r="E2" s="24"/>
      <c r="F2" s="24"/>
      <c r="G2" s="24"/>
    </row>
    <row r="3" spans="1:10" ht="16.5" thickTop="1" x14ac:dyDescent="0.25">
      <c r="A3" s="25" t="s">
        <v>1</v>
      </c>
      <c r="B3" s="25" t="s">
        <v>2</v>
      </c>
      <c r="C3" s="26" t="s">
        <v>664</v>
      </c>
      <c r="D3" s="27"/>
      <c r="E3" s="27"/>
      <c r="F3" s="27"/>
      <c r="G3" s="27"/>
    </row>
    <row r="4" spans="1:10" ht="47.25" x14ac:dyDescent="0.25">
      <c r="A4" s="25"/>
      <c r="B4" s="25"/>
      <c r="C4" s="28" t="s">
        <v>665</v>
      </c>
      <c r="D4" s="28" t="s">
        <v>676</v>
      </c>
      <c r="E4" s="29" t="s">
        <v>627</v>
      </c>
      <c r="F4" s="28" t="s">
        <v>628</v>
      </c>
      <c r="G4" s="28" t="s">
        <v>626</v>
      </c>
      <c r="I4" s="30" t="s">
        <v>671</v>
      </c>
      <c r="J4" s="30" t="s">
        <v>628</v>
      </c>
    </row>
    <row r="5" spans="1:10" x14ac:dyDescent="0.25">
      <c r="A5" s="19">
        <v>4</v>
      </c>
      <c r="B5" s="19" t="s">
        <v>43</v>
      </c>
      <c r="C5" s="19">
        <v>15</v>
      </c>
      <c r="D5" s="19">
        <v>0</v>
      </c>
      <c r="E5" s="21">
        <f t="shared" ref="E5:E41" si="0">D5/G5*100</f>
        <v>0</v>
      </c>
      <c r="F5" s="19">
        <v>1</v>
      </c>
      <c r="G5" s="19">
        <f t="shared" ref="G5:G41" si="1">SUM(C5:D5)</f>
        <v>15</v>
      </c>
      <c r="I5" s="31" t="s">
        <v>666</v>
      </c>
      <c r="J5" s="19">
        <v>1</v>
      </c>
    </row>
    <row r="6" spans="1:10" x14ac:dyDescent="0.25">
      <c r="A6" s="19">
        <v>4</v>
      </c>
      <c r="B6" s="19" t="s">
        <v>65</v>
      </c>
      <c r="C6" s="19">
        <v>20</v>
      </c>
      <c r="D6" s="19">
        <v>2</v>
      </c>
      <c r="E6" s="22">
        <f t="shared" si="0"/>
        <v>9.0909090909090917</v>
      </c>
      <c r="F6" s="19">
        <v>1</v>
      </c>
      <c r="G6" s="19">
        <f t="shared" si="1"/>
        <v>22</v>
      </c>
      <c r="I6" s="19" t="s">
        <v>668</v>
      </c>
      <c r="J6" s="19">
        <v>2</v>
      </c>
    </row>
    <row r="7" spans="1:10" x14ac:dyDescent="0.25">
      <c r="A7" s="19">
        <v>4</v>
      </c>
      <c r="B7" s="19" t="s">
        <v>13</v>
      </c>
      <c r="C7" s="19">
        <v>19</v>
      </c>
      <c r="D7" s="19">
        <v>1</v>
      </c>
      <c r="E7" s="22">
        <f t="shared" si="0"/>
        <v>5</v>
      </c>
      <c r="F7" s="19">
        <v>1</v>
      </c>
      <c r="G7" s="19">
        <f t="shared" si="1"/>
        <v>20</v>
      </c>
      <c r="I7" s="19" t="s">
        <v>667</v>
      </c>
      <c r="J7" s="19">
        <v>3</v>
      </c>
    </row>
    <row r="8" spans="1:10" x14ac:dyDescent="0.25">
      <c r="A8" s="19">
        <v>5</v>
      </c>
      <c r="B8" s="19" t="s">
        <v>127</v>
      </c>
      <c r="C8" s="19">
        <v>17</v>
      </c>
      <c r="D8" s="19">
        <v>3</v>
      </c>
      <c r="E8" s="22">
        <f t="shared" si="0"/>
        <v>15</v>
      </c>
      <c r="F8" s="19">
        <v>1</v>
      </c>
      <c r="G8" s="19">
        <f t="shared" si="1"/>
        <v>20</v>
      </c>
      <c r="I8" s="19" t="s">
        <v>669</v>
      </c>
      <c r="J8" s="19">
        <v>4</v>
      </c>
    </row>
    <row r="9" spans="1:10" x14ac:dyDescent="0.25">
      <c r="A9" s="19">
        <v>5</v>
      </c>
      <c r="B9" s="19" t="s">
        <v>150</v>
      </c>
      <c r="C9" s="19">
        <v>3</v>
      </c>
      <c r="D9" s="19">
        <v>4</v>
      </c>
      <c r="E9" s="22">
        <f t="shared" si="0"/>
        <v>57.142857142857139</v>
      </c>
      <c r="F9" s="19">
        <v>3</v>
      </c>
      <c r="G9" s="19">
        <f t="shared" si="1"/>
        <v>7</v>
      </c>
    </row>
    <row r="10" spans="1:10" x14ac:dyDescent="0.25">
      <c r="A10" s="19">
        <v>5</v>
      </c>
      <c r="B10" s="19" t="s">
        <v>43</v>
      </c>
      <c r="C10" s="19">
        <v>10</v>
      </c>
      <c r="D10" s="19">
        <v>2</v>
      </c>
      <c r="E10" s="22">
        <f t="shared" si="0"/>
        <v>16.666666666666664</v>
      </c>
      <c r="F10" s="19">
        <v>1</v>
      </c>
      <c r="G10" s="19">
        <f t="shared" si="1"/>
        <v>12</v>
      </c>
    </row>
    <row r="11" spans="1:10" x14ac:dyDescent="0.25">
      <c r="A11" s="19">
        <v>5</v>
      </c>
      <c r="B11" s="19" t="s">
        <v>13</v>
      </c>
      <c r="C11" s="19">
        <v>19</v>
      </c>
      <c r="D11" s="19">
        <v>2</v>
      </c>
      <c r="E11" s="22">
        <f t="shared" si="0"/>
        <v>9.5238095238095237</v>
      </c>
      <c r="F11" s="19">
        <v>1</v>
      </c>
      <c r="G11" s="19">
        <f t="shared" si="1"/>
        <v>21</v>
      </c>
    </row>
    <row r="12" spans="1:10" x14ac:dyDescent="0.25">
      <c r="A12" s="19">
        <v>6</v>
      </c>
      <c r="B12" s="19" t="s">
        <v>241</v>
      </c>
      <c r="C12" s="19">
        <v>10</v>
      </c>
      <c r="D12" s="19">
        <v>6</v>
      </c>
      <c r="E12" s="22">
        <f t="shared" si="0"/>
        <v>37.5</v>
      </c>
      <c r="F12" s="19">
        <v>2</v>
      </c>
      <c r="G12" s="19">
        <f t="shared" si="1"/>
        <v>16</v>
      </c>
    </row>
    <row r="13" spans="1:10" x14ac:dyDescent="0.25">
      <c r="A13" s="19">
        <v>6</v>
      </c>
      <c r="B13" s="19" t="s">
        <v>192</v>
      </c>
      <c r="C13" s="19">
        <v>9</v>
      </c>
      <c r="D13" s="19">
        <v>7</v>
      </c>
      <c r="E13" s="22">
        <f t="shared" si="0"/>
        <v>43.75</v>
      </c>
      <c r="F13" s="19">
        <v>2</v>
      </c>
      <c r="G13" s="19">
        <f t="shared" si="1"/>
        <v>16</v>
      </c>
    </row>
    <row r="14" spans="1:10" x14ac:dyDescent="0.25">
      <c r="A14" s="19">
        <v>6</v>
      </c>
      <c r="B14" s="19" t="s">
        <v>214</v>
      </c>
      <c r="C14" s="19">
        <v>20</v>
      </c>
      <c r="D14" s="19">
        <v>0</v>
      </c>
      <c r="E14" s="21">
        <f t="shared" si="0"/>
        <v>0</v>
      </c>
      <c r="F14" s="19">
        <v>1</v>
      </c>
      <c r="G14" s="19">
        <f t="shared" si="1"/>
        <v>20</v>
      </c>
    </row>
    <row r="15" spans="1:10" x14ac:dyDescent="0.25">
      <c r="A15" s="19">
        <v>6</v>
      </c>
      <c r="B15" s="19" t="s">
        <v>150</v>
      </c>
      <c r="C15" s="19">
        <v>6</v>
      </c>
      <c r="D15" s="19">
        <v>2</v>
      </c>
      <c r="E15" s="22">
        <f t="shared" si="0"/>
        <v>25</v>
      </c>
      <c r="F15" s="19">
        <v>2</v>
      </c>
      <c r="G15" s="19">
        <f t="shared" si="1"/>
        <v>8</v>
      </c>
    </row>
    <row r="16" spans="1:10" x14ac:dyDescent="0.25">
      <c r="A16" s="19">
        <v>6</v>
      </c>
      <c r="B16" s="19" t="s">
        <v>43</v>
      </c>
      <c r="C16" s="19">
        <v>7</v>
      </c>
      <c r="D16" s="19">
        <v>6</v>
      </c>
      <c r="E16" s="22">
        <f t="shared" si="0"/>
        <v>46.153846153846153</v>
      </c>
      <c r="F16" s="19">
        <v>2</v>
      </c>
      <c r="G16" s="19">
        <f t="shared" si="1"/>
        <v>13</v>
      </c>
    </row>
    <row r="17" spans="1:7" x14ac:dyDescent="0.25">
      <c r="A17" s="19">
        <v>6</v>
      </c>
      <c r="B17" s="19" t="s">
        <v>227</v>
      </c>
      <c r="C17" s="19">
        <v>8</v>
      </c>
      <c r="D17" s="19">
        <v>7</v>
      </c>
      <c r="E17" s="22">
        <f t="shared" si="0"/>
        <v>46.666666666666664</v>
      </c>
      <c r="F17" s="19">
        <v>2</v>
      </c>
      <c r="G17" s="19">
        <f t="shared" si="1"/>
        <v>15</v>
      </c>
    </row>
    <row r="18" spans="1:7" x14ac:dyDescent="0.25">
      <c r="A18" s="19">
        <v>6</v>
      </c>
      <c r="B18" s="19" t="s">
        <v>13</v>
      </c>
      <c r="C18" s="19">
        <v>20</v>
      </c>
      <c r="D18" s="19">
        <v>5</v>
      </c>
      <c r="E18" s="22">
        <f t="shared" si="0"/>
        <v>20</v>
      </c>
      <c r="F18" s="19">
        <v>1</v>
      </c>
      <c r="G18" s="19">
        <f t="shared" si="1"/>
        <v>25</v>
      </c>
    </row>
    <row r="19" spans="1:7" x14ac:dyDescent="0.25">
      <c r="A19" s="19">
        <v>7</v>
      </c>
      <c r="B19" s="19" t="s">
        <v>347</v>
      </c>
      <c r="C19" s="19">
        <v>11</v>
      </c>
      <c r="D19" s="19">
        <v>8</v>
      </c>
      <c r="E19" s="22">
        <f t="shared" si="0"/>
        <v>42.105263157894733</v>
      </c>
      <c r="F19" s="19">
        <v>2</v>
      </c>
      <c r="G19" s="19">
        <f t="shared" si="1"/>
        <v>19</v>
      </c>
    </row>
    <row r="20" spans="1:7" x14ac:dyDescent="0.25">
      <c r="A20" s="19">
        <v>7</v>
      </c>
      <c r="B20" s="19" t="s">
        <v>302</v>
      </c>
      <c r="C20" s="19">
        <v>10</v>
      </c>
      <c r="D20" s="19">
        <v>4</v>
      </c>
      <c r="E20" s="22">
        <f t="shared" si="0"/>
        <v>28.571428571428569</v>
      </c>
      <c r="F20" s="19">
        <v>2</v>
      </c>
      <c r="G20" s="19">
        <f t="shared" si="1"/>
        <v>14</v>
      </c>
    </row>
    <row r="21" spans="1:7" x14ac:dyDescent="0.25">
      <c r="A21" s="19">
        <v>7</v>
      </c>
      <c r="B21" s="19" t="s">
        <v>214</v>
      </c>
      <c r="C21" s="19">
        <v>10</v>
      </c>
      <c r="D21" s="19">
        <v>10</v>
      </c>
      <c r="E21" s="22">
        <f t="shared" si="0"/>
        <v>50</v>
      </c>
      <c r="F21" s="19">
        <v>3</v>
      </c>
      <c r="G21" s="19">
        <f t="shared" si="1"/>
        <v>20</v>
      </c>
    </row>
    <row r="22" spans="1:7" x14ac:dyDescent="0.25">
      <c r="A22" s="19">
        <v>7</v>
      </c>
      <c r="B22" s="19" t="s">
        <v>150</v>
      </c>
      <c r="C22" s="19">
        <v>5</v>
      </c>
      <c r="D22" s="19">
        <v>4</v>
      </c>
      <c r="E22" s="22">
        <f t="shared" si="0"/>
        <v>44.444444444444443</v>
      </c>
      <c r="F22" s="19">
        <v>2</v>
      </c>
      <c r="G22" s="19">
        <f t="shared" si="1"/>
        <v>9</v>
      </c>
    </row>
    <row r="23" spans="1:7" x14ac:dyDescent="0.25">
      <c r="A23" s="19">
        <v>7</v>
      </c>
      <c r="B23" s="19" t="s">
        <v>43</v>
      </c>
      <c r="C23" s="19">
        <v>11</v>
      </c>
      <c r="D23" s="19">
        <v>5</v>
      </c>
      <c r="E23" s="22">
        <f t="shared" si="0"/>
        <v>31.25</v>
      </c>
      <c r="F23" s="19">
        <v>2</v>
      </c>
      <c r="G23" s="19">
        <f t="shared" si="1"/>
        <v>16</v>
      </c>
    </row>
    <row r="24" spans="1:7" x14ac:dyDescent="0.25">
      <c r="A24" s="19">
        <v>7</v>
      </c>
      <c r="B24" s="19" t="s">
        <v>227</v>
      </c>
      <c r="C24" s="19">
        <v>7</v>
      </c>
      <c r="D24" s="19">
        <v>8</v>
      </c>
      <c r="E24" s="22">
        <f t="shared" si="0"/>
        <v>53.333333333333336</v>
      </c>
      <c r="F24" s="19">
        <v>3</v>
      </c>
      <c r="G24" s="19">
        <f t="shared" si="1"/>
        <v>15</v>
      </c>
    </row>
    <row r="25" spans="1:7" x14ac:dyDescent="0.25">
      <c r="A25" s="19">
        <v>7</v>
      </c>
      <c r="B25" s="19" t="s">
        <v>13</v>
      </c>
      <c r="C25" s="19">
        <v>15</v>
      </c>
      <c r="D25" s="19">
        <v>10</v>
      </c>
      <c r="E25" s="22">
        <f t="shared" si="0"/>
        <v>40</v>
      </c>
      <c r="F25" s="19">
        <v>2</v>
      </c>
      <c r="G25" s="19">
        <f t="shared" si="1"/>
        <v>25</v>
      </c>
    </row>
    <row r="26" spans="1:7" x14ac:dyDescent="0.25">
      <c r="A26" s="19">
        <v>7</v>
      </c>
      <c r="B26" s="19" t="s">
        <v>289</v>
      </c>
      <c r="C26" s="19">
        <v>6</v>
      </c>
      <c r="D26" s="19">
        <v>5</v>
      </c>
      <c r="E26" s="22">
        <f t="shared" si="0"/>
        <v>45.454545454545453</v>
      </c>
      <c r="F26" s="19">
        <v>2</v>
      </c>
      <c r="G26" s="19">
        <f t="shared" si="1"/>
        <v>11</v>
      </c>
    </row>
    <row r="27" spans="1:7" x14ac:dyDescent="0.25">
      <c r="A27" s="19">
        <v>8</v>
      </c>
      <c r="B27" s="19" t="s">
        <v>241</v>
      </c>
      <c r="C27" s="19">
        <v>9</v>
      </c>
      <c r="D27" s="19">
        <v>10</v>
      </c>
      <c r="E27" s="22">
        <f t="shared" si="0"/>
        <v>52.631578947368418</v>
      </c>
      <c r="F27" s="19">
        <v>3</v>
      </c>
      <c r="G27" s="19">
        <f t="shared" si="1"/>
        <v>19</v>
      </c>
    </row>
    <row r="28" spans="1:7" x14ac:dyDescent="0.25">
      <c r="A28" s="19">
        <v>8</v>
      </c>
      <c r="B28" s="19" t="s">
        <v>192</v>
      </c>
      <c r="C28" s="19">
        <v>15</v>
      </c>
      <c r="D28" s="19">
        <v>4</v>
      </c>
      <c r="E28" s="22">
        <f t="shared" si="0"/>
        <v>21.052631578947366</v>
      </c>
      <c r="F28" s="19">
        <v>1</v>
      </c>
      <c r="G28" s="19">
        <f t="shared" si="1"/>
        <v>19</v>
      </c>
    </row>
    <row r="29" spans="1:7" x14ac:dyDescent="0.25">
      <c r="A29" s="19">
        <v>8</v>
      </c>
      <c r="B29" s="19" t="s">
        <v>214</v>
      </c>
      <c r="C29" s="19">
        <v>8</v>
      </c>
      <c r="D29" s="19">
        <v>10</v>
      </c>
      <c r="E29" s="22">
        <f t="shared" si="0"/>
        <v>55.555555555555557</v>
      </c>
      <c r="F29" s="19">
        <v>3</v>
      </c>
      <c r="G29" s="19">
        <f t="shared" si="1"/>
        <v>18</v>
      </c>
    </row>
    <row r="30" spans="1:7" x14ac:dyDescent="0.25">
      <c r="A30" s="19">
        <v>8</v>
      </c>
      <c r="B30" s="19" t="s">
        <v>150</v>
      </c>
      <c r="C30" s="19">
        <v>6</v>
      </c>
      <c r="D30" s="19">
        <v>4</v>
      </c>
      <c r="E30" s="22">
        <f t="shared" si="0"/>
        <v>40</v>
      </c>
      <c r="F30" s="19">
        <v>2</v>
      </c>
      <c r="G30" s="19">
        <f t="shared" si="1"/>
        <v>10</v>
      </c>
    </row>
    <row r="31" spans="1:7" x14ac:dyDescent="0.25">
      <c r="A31" s="19">
        <v>8</v>
      </c>
      <c r="B31" s="19" t="s">
        <v>43</v>
      </c>
      <c r="C31" s="19">
        <v>11</v>
      </c>
      <c r="D31" s="19">
        <v>9</v>
      </c>
      <c r="E31" s="22">
        <f t="shared" si="0"/>
        <v>45</v>
      </c>
      <c r="F31" s="19">
        <v>2</v>
      </c>
      <c r="G31" s="19">
        <f t="shared" si="1"/>
        <v>20</v>
      </c>
    </row>
    <row r="32" spans="1:7" x14ac:dyDescent="0.25">
      <c r="A32" s="19">
        <v>8</v>
      </c>
      <c r="B32" s="19" t="s">
        <v>475</v>
      </c>
      <c r="C32" s="19">
        <v>16</v>
      </c>
      <c r="D32" s="19">
        <v>1</v>
      </c>
      <c r="E32" s="22">
        <f t="shared" si="0"/>
        <v>5.8823529411764701</v>
      </c>
      <c r="F32" s="19">
        <v>1</v>
      </c>
      <c r="G32" s="19">
        <f t="shared" si="1"/>
        <v>17</v>
      </c>
    </row>
    <row r="33" spans="1:7" x14ac:dyDescent="0.25">
      <c r="A33" s="19">
        <v>8</v>
      </c>
      <c r="B33" s="19" t="s">
        <v>227</v>
      </c>
      <c r="C33" s="19">
        <v>7</v>
      </c>
      <c r="D33" s="19">
        <v>8</v>
      </c>
      <c r="E33" s="22">
        <f t="shared" si="0"/>
        <v>53.333333333333336</v>
      </c>
      <c r="F33" s="19">
        <v>3</v>
      </c>
      <c r="G33" s="19">
        <f t="shared" si="1"/>
        <v>15</v>
      </c>
    </row>
    <row r="34" spans="1:7" x14ac:dyDescent="0.25">
      <c r="A34" s="19">
        <v>8</v>
      </c>
      <c r="B34" s="19" t="s">
        <v>13</v>
      </c>
      <c r="C34" s="19">
        <v>21</v>
      </c>
      <c r="D34" s="19">
        <v>6</v>
      </c>
      <c r="E34" s="22">
        <f t="shared" si="0"/>
        <v>22.222222222222221</v>
      </c>
      <c r="F34" s="19">
        <v>1</v>
      </c>
      <c r="G34" s="19">
        <f t="shared" si="1"/>
        <v>27</v>
      </c>
    </row>
    <row r="35" spans="1:7" x14ac:dyDescent="0.25">
      <c r="A35" s="19">
        <v>8</v>
      </c>
      <c r="B35" s="19" t="s">
        <v>289</v>
      </c>
      <c r="C35" s="19">
        <v>5</v>
      </c>
      <c r="D35" s="19">
        <v>6</v>
      </c>
      <c r="E35" s="22">
        <f t="shared" si="0"/>
        <v>54.54545454545454</v>
      </c>
      <c r="F35" s="19">
        <v>3</v>
      </c>
      <c r="G35" s="19">
        <f t="shared" si="1"/>
        <v>11</v>
      </c>
    </row>
    <row r="36" spans="1:7" x14ac:dyDescent="0.25">
      <c r="A36" s="19">
        <v>8</v>
      </c>
      <c r="B36" s="19" t="s">
        <v>405</v>
      </c>
      <c r="C36" s="19">
        <v>22</v>
      </c>
      <c r="D36" s="19">
        <v>1</v>
      </c>
      <c r="E36" s="22">
        <f t="shared" si="0"/>
        <v>4.3478260869565215</v>
      </c>
      <c r="F36" s="19">
        <v>1</v>
      </c>
      <c r="G36" s="19">
        <f t="shared" si="1"/>
        <v>23</v>
      </c>
    </row>
    <row r="37" spans="1:7" x14ac:dyDescent="0.25">
      <c r="A37" s="19">
        <v>11</v>
      </c>
      <c r="B37" s="19" t="s">
        <v>127</v>
      </c>
      <c r="C37" s="19">
        <v>10</v>
      </c>
      <c r="D37" s="19">
        <v>12</v>
      </c>
      <c r="E37" s="22">
        <f t="shared" si="0"/>
        <v>54.54545454545454</v>
      </c>
      <c r="F37" s="19">
        <v>3</v>
      </c>
      <c r="G37" s="19">
        <f t="shared" si="1"/>
        <v>22</v>
      </c>
    </row>
    <row r="38" spans="1:7" x14ac:dyDescent="0.25">
      <c r="A38" s="19">
        <v>11</v>
      </c>
      <c r="B38" s="19" t="s">
        <v>214</v>
      </c>
      <c r="C38" s="19">
        <v>8</v>
      </c>
      <c r="D38" s="19">
        <v>10</v>
      </c>
      <c r="E38" s="22">
        <f t="shared" si="0"/>
        <v>55.555555555555557</v>
      </c>
      <c r="F38" s="19">
        <v>3</v>
      </c>
      <c r="G38" s="19">
        <f t="shared" si="1"/>
        <v>18</v>
      </c>
    </row>
    <row r="39" spans="1:7" x14ac:dyDescent="0.25">
      <c r="A39" s="19">
        <v>11</v>
      </c>
      <c r="B39" s="19" t="s">
        <v>150</v>
      </c>
      <c r="C39" s="19">
        <v>4</v>
      </c>
      <c r="D39" s="19">
        <v>9</v>
      </c>
      <c r="E39" s="22">
        <f t="shared" si="0"/>
        <v>69.230769230769226</v>
      </c>
      <c r="F39" s="19">
        <v>3</v>
      </c>
      <c r="G39" s="19">
        <f t="shared" si="1"/>
        <v>13</v>
      </c>
    </row>
    <row r="40" spans="1:7" x14ac:dyDescent="0.25">
      <c r="A40" s="19">
        <v>11</v>
      </c>
      <c r="B40" s="19" t="s">
        <v>289</v>
      </c>
      <c r="C40" s="19">
        <v>7</v>
      </c>
      <c r="D40" s="19">
        <v>11</v>
      </c>
      <c r="E40" s="22">
        <f t="shared" si="0"/>
        <v>61.111111111111114</v>
      </c>
      <c r="F40" s="19">
        <v>3</v>
      </c>
      <c r="G40" s="19">
        <f t="shared" si="1"/>
        <v>18</v>
      </c>
    </row>
    <row r="41" spans="1:7" x14ac:dyDescent="0.25">
      <c r="A41" s="19">
        <v>11</v>
      </c>
      <c r="B41" s="19" t="s">
        <v>405</v>
      </c>
      <c r="C41" s="19">
        <v>11</v>
      </c>
      <c r="D41" s="19">
        <v>4</v>
      </c>
      <c r="E41" s="22">
        <f t="shared" si="0"/>
        <v>26.666666666666668</v>
      </c>
      <c r="F41" s="19">
        <v>2</v>
      </c>
      <c r="G41" s="19">
        <f t="shared" si="1"/>
        <v>15</v>
      </c>
    </row>
    <row r="42" spans="1:7" x14ac:dyDescent="0.25">
      <c r="A42" s="32"/>
      <c r="B42" s="32"/>
      <c r="C42" s="32"/>
      <c r="D42" s="32"/>
      <c r="E42" s="32"/>
      <c r="F42" s="32"/>
      <c r="G42" s="32"/>
    </row>
  </sheetData>
  <autoFilter ref="A4:F42" xr:uid="{A550C370-7846-4366-9116-EBEC150AC270}"/>
  <mergeCells count="4">
    <mergeCell ref="C3:G3"/>
    <mergeCell ref="A2:G2"/>
    <mergeCell ref="A3:A4"/>
    <mergeCell ref="B3:B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F807D-B0B3-4C39-A980-F757912D3918}">
  <dimension ref="A1:E39"/>
  <sheetViews>
    <sheetView zoomScale="70" zoomScaleNormal="70" workbookViewId="0">
      <selection activeCell="G64" sqref="G64"/>
    </sheetView>
  </sheetViews>
  <sheetFormatPr defaultRowHeight="15.75" x14ac:dyDescent="0.25"/>
  <cols>
    <col min="1" max="1" width="6" style="3" bestFit="1" customWidth="1"/>
    <col min="2" max="2" width="49.5703125" style="3" customWidth="1"/>
    <col min="3" max="3" width="49.5703125" style="3" bestFit="1" customWidth="1"/>
    <col min="4" max="4" width="85.140625" style="3" bestFit="1" customWidth="1"/>
    <col min="5" max="5" width="29.28515625" style="3" bestFit="1" customWidth="1"/>
    <col min="6" max="16384" width="9.140625" style="3"/>
  </cols>
  <sheetData>
    <row r="1" spans="1:5" ht="16.5" thickBot="1" x14ac:dyDescent="0.3">
      <c r="A1" s="11" t="s">
        <v>1</v>
      </c>
      <c r="B1" s="11" t="s">
        <v>583</v>
      </c>
      <c r="C1" s="12" t="s">
        <v>672</v>
      </c>
      <c r="D1" s="13"/>
      <c r="E1" s="14" t="s">
        <v>687</v>
      </c>
    </row>
    <row r="2" spans="1:5" ht="16.5" thickTop="1" x14ac:dyDescent="0.25">
      <c r="A2" s="15"/>
      <c r="B2" s="15"/>
      <c r="C2" s="16" t="s">
        <v>683</v>
      </c>
      <c r="D2" s="17" t="s">
        <v>684</v>
      </c>
      <c r="E2" s="18"/>
    </row>
    <row r="3" spans="1:5" x14ac:dyDescent="0.25">
      <c r="A3" s="19">
        <v>4</v>
      </c>
      <c r="B3" s="20" t="s">
        <v>43</v>
      </c>
      <c r="C3" s="21" t="s">
        <v>663</v>
      </c>
      <c r="D3" s="19" t="s">
        <v>589</v>
      </c>
      <c r="E3" s="19">
        <v>15</v>
      </c>
    </row>
    <row r="4" spans="1:5" x14ac:dyDescent="0.25">
      <c r="A4" s="19">
        <v>4</v>
      </c>
      <c r="B4" s="20" t="s">
        <v>65</v>
      </c>
      <c r="C4" s="19" t="s">
        <v>629</v>
      </c>
      <c r="D4" s="19" t="s">
        <v>590</v>
      </c>
      <c r="E4" s="19">
        <v>22</v>
      </c>
    </row>
    <row r="5" spans="1:5" x14ac:dyDescent="0.25">
      <c r="A5" s="19">
        <v>4</v>
      </c>
      <c r="B5" s="20" t="s">
        <v>13</v>
      </c>
      <c r="C5" s="19" t="s">
        <v>630</v>
      </c>
      <c r="D5" s="19" t="s">
        <v>591</v>
      </c>
      <c r="E5" s="19">
        <v>20</v>
      </c>
    </row>
    <row r="6" spans="1:5" x14ac:dyDescent="0.25">
      <c r="A6" s="19">
        <v>5</v>
      </c>
      <c r="B6" s="20" t="s">
        <v>127</v>
      </c>
      <c r="C6" s="19" t="s">
        <v>631</v>
      </c>
      <c r="D6" s="19" t="s">
        <v>592</v>
      </c>
      <c r="E6" s="19">
        <v>20</v>
      </c>
    </row>
    <row r="7" spans="1:5" x14ac:dyDescent="0.25">
      <c r="A7" s="19">
        <v>5</v>
      </c>
      <c r="B7" s="20" t="s">
        <v>150</v>
      </c>
      <c r="C7" s="19" t="s">
        <v>632</v>
      </c>
      <c r="D7" s="19" t="s">
        <v>593</v>
      </c>
      <c r="E7" s="19">
        <v>7</v>
      </c>
    </row>
    <row r="8" spans="1:5" x14ac:dyDescent="0.25">
      <c r="A8" s="19">
        <v>5</v>
      </c>
      <c r="B8" s="20" t="s">
        <v>43</v>
      </c>
      <c r="C8" s="19" t="s">
        <v>633</v>
      </c>
      <c r="D8" s="19" t="s">
        <v>594</v>
      </c>
      <c r="E8" s="19">
        <v>12</v>
      </c>
    </row>
    <row r="9" spans="1:5" x14ac:dyDescent="0.25">
      <c r="A9" s="19">
        <v>5</v>
      </c>
      <c r="B9" s="20" t="s">
        <v>13</v>
      </c>
      <c r="C9" s="19" t="s">
        <v>634</v>
      </c>
      <c r="D9" s="19" t="s">
        <v>595</v>
      </c>
      <c r="E9" s="19">
        <v>21</v>
      </c>
    </row>
    <row r="10" spans="1:5" x14ac:dyDescent="0.25">
      <c r="A10" s="19">
        <v>6</v>
      </c>
      <c r="B10" s="20" t="s">
        <v>241</v>
      </c>
      <c r="C10" s="19" t="s">
        <v>635</v>
      </c>
      <c r="D10" s="19" t="s">
        <v>596</v>
      </c>
      <c r="E10" s="19">
        <v>16</v>
      </c>
    </row>
    <row r="11" spans="1:5" x14ac:dyDescent="0.25">
      <c r="A11" s="19">
        <v>6</v>
      </c>
      <c r="B11" s="20" t="s">
        <v>192</v>
      </c>
      <c r="C11" s="19" t="s">
        <v>636</v>
      </c>
      <c r="D11" s="19" t="s">
        <v>597</v>
      </c>
      <c r="E11" s="19">
        <v>16</v>
      </c>
    </row>
    <row r="12" spans="1:5" x14ac:dyDescent="0.25">
      <c r="A12" s="19">
        <v>6</v>
      </c>
      <c r="B12" s="20" t="s">
        <v>214</v>
      </c>
      <c r="C12" s="21" t="s">
        <v>663</v>
      </c>
      <c r="D12" s="19" t="s">
        <v>598</v>
      </c>
      <c r="E12" s="19">
        <v>20</v>
      </c>
    </row>
    <row r="13" spans="1:5" x14ac:dyDescent="0.25">
      <c r="A13" s="19">
        <v>6</v>
      </c>
      <c r="B13" s="20" t="s">
        <v>150</v>
      </c>
      <c r="C13" s="19" t="s">
        <v>637</v>
      </c>
      <c r="D13" s="19" t="s">
        <v>599</v>
      </c>
      <c r="E13" s="19">
        <v>8</v>
      </c>
    </row>
    <row r="14" spans="1:5" x14ac:dyDescent="0.25">
      <c r="A14" s="19">
        <v>6</v>
      </c>
      <c r="B14" s="20" t="s">
        <v>43</v>
      </c>
      <c r="C14" s="19" t="s">
        <v>638</v>
      </c>
      <c r="D14" s="19" t="s">
        <v>600</v>
      </c>
      <c r="E14" s="19">
        <v>13</v>
      </c>
    </row>
    <row r="15" spans="1:5" x14ac:dyDescent="0.25">
      <c r="A15" s="19">
        <v>6</v>
      </c>
      <c r="B15" s="20" t="s">
        <v>227</v>
      </c>
      <c r="C15" s="19" t="s">
        <v>639</v>
      </c>
      <c r="D15" s="19" t="s">
        <v>601</v>
      </c>
      <c r="E15" s="19">
        <v>15</v>
      </c>
    </row>
    <row r="16" spans="1:5" x14ac:dyDescent="0.25">
      <c r="A16" s="19">
        <v>6</v>
      </c>
      <c r="B16" s="20" t="s">
        <v>13</v>
      </c>
      <c r="C16" s="19" t="s">
        <v>640</v>
      </c>
      <c r="D16" s="19" t="s">
        <v>602</v>
      </c>
      <c r="E16" s="19">
        <v>25</v>
      </c>
    </row>
    <row r="17" spans="1:5" x14ac:dyDescent="0.25">
      <c r="A17" s="19">
        <v>7</v>
      </c>
      <c r="B17" s="20" t="s">
        <v>686</v>
      </c>
      <c r="C17" s="19" t="s">
        <v>641</v>
      </c>
      <c r="D17" s="19" t="s">
        <v>603</v>
      </c>
      <c r="E17" s="19">
        <v>19</v>
      </c>
    </row>
    <row r="18" spans="1:5" x14ac:dyDescent="0.25">
      <c r="A18" s="19">
        <v>7</v>
      </c>
      <c r="B18" s="20" t="s">
        <v>685</v>
      </c>
      <c r="C18" s="19" t="s">
        <v>642</v>
      </c>
      <c r="D18" s="19" t="s">
        <v>604</v>
      </c>
      <c r="E18" s="19">
        <v>14</v>
      </c>
    </row>
    <row r="19" spans="1:5" x14ac:dyDescent="0.25">
      <c r="A19" s="19">
        <v>7</v>
      </c>
      <c r="B19" s="20" t="s">
        <v>214</v>
      </c>
      <c r="C19" s="19" t="s">
        <v>643</v>
      </c>
      <c r="D19" s="19" t="s">
        <v>605</v>
      </c>
      <c r="E19" s="19">
        <v>20</v>
      </c>
    </row>
    <row r="20" spans="1:5" x14ac:dyDescent="0.25">
      <c r="A20" s="19">
        <v>7</v>
      </c>
      <c r="B20" s="20" t="s">
        <v>150</v>
      </c>
      <c r="C20" s="19" t="s">
        <v>644</v>
      </c>
      <c r="D20" s="19" t="s">
        <v>606</v>
      </c>
      <c r="E20" s="19">
        <v>9</v>
      </c>
    </row>
    <row r="21" spans="1:5" x14ac:dyDescent="0.25">
      <c r="A21" s="19">
        <v>7</v>
      </c>
      <c r="B21" s="20" t="s">
        <v>43</v>
      </c>
      <c r="C21" s="19" t="s">
        <v>645</v>
      </c>
      <c r="D21" s="19" t="s">
        <v>607</v>
      </c>
      <c r="E21" s="19">
        <v>16</v>
      </c>
    </row>
    <row r="22" spans="1:5" x14ac:dyDescent="0.25">
      <c r="A22" s="19">
        <v>7</v>
      </c>
      <c r="B22" s="20" t="s">
        <v>227</v>
      </c>
      <c r="C22" s="22" t="s">
        <v>646</v>
      </c>
      <c r="D22" s="19" t="s">
        <v>608</v>
      </c>
      <c r="E22" s="19">
        <v>15</v>
      </c>
    </row>
    <row r="23" spans="1:5" x14ac:dyDescent="0.25">
      <c r="A23" s="19">
        <v>7</v>
      </c>
      <c r="B23" s="20" t="s">
        <v>13</v>
      </c>
      <c r="C23" s="22" t="s">
        <v>647</v>
      </c>
      <c r="D23" s="19" t="s">
        <v>609</v>
      </c>
      <c r="E23" s="19">
        <v>25</v>
      </c>
    </row>
    <row r="24" spans="1:5" x14ac:dyDescent="0.25">
      <c r="A24" s="19">
        <v>7</v>
      </c>
      <c r="B24" s="20" t="s">
        <v>289</v>
      </c>
      <c r="C24" s="19" t="s">
        <v>648</v>
      </c>
      <c r="D24" s="19" t="s">
        <v>610</v>
      </c>
      <c r="E24" s="19">
        <v>11</v>
      </c>
    </row>
    <row r="25" spans="1:5" x14ac:dyDescent="0.25">
      <c r="A25" s="19">
        <v>8</v>
      </c>
      <c r="B25" s="20" t="s">
        <v>241</v>
      </c>
      <c r="C25" s="22" t="s">
        <v>649</v>
      </c>
      <c r="D25" s="19" t="s">
        <v>611</v>
      </c>
      <c r="E25" s="19">
        <v>19</v>
      </c>
    </row>
    <row r="26" spans="1:5" x14ac:dyDescent="0.25">
      <c r="A26" s="19">
        <v>8</v>
      </c>
      <c r="B26" s="20" t="s">
        <v>192</v>
      </c>
      <c r="C26" s="22" t="s">
        <v>650</v>
      </c>
      <c r="D26" s="19" t="s">
        <v>612</v>
      </c>
      <c r="E26" s="19">
        <v>19</v>
      </c>
    </row>
    <row r="27" spans="1:5" x14ac:dyDescent="0.25">
      <c r="A27" s="19">
        <v>8</v>
      </c>
      <c r="B27" s="20" t="s">
        <v>214</v>
      </c>
      <c r="C27" s="22" t="s">
        <v>651</v>
      </c>
      <c r="D27" s="19" t="s">
        <v>613</v>
      </c>
      <c r="E27" s="19">
        <v>18</v>
      </c>
    </row>
    <row r="28" spans="1:5" x14ac:dyDescent="0.25">
      <c r="A28" s="19">
        <v>8</v>
      </c>
      <c r="B28" s="20" t="s">
        <v>150</v>
      </c>
      <c r="C28" s="22" t="s">
        <v>652</v>
      </c>
      <c r="D28" s="19" t="s">
        <v>614</v>
      </c>
      <c r="E28" s="19">
        <v>10</v>
      </c>
    </row>
    <row r="29" spans="1:5" x14ac:dyDescent="0.25">
      <c r="A29" s="19">
        <v>8</v>
      </c>
      <c r="B29" s="20" t="s">
        <v>43</v>
      </c>
      <c r="C29" s="22" t="s">
        <v>653</v>
      </c>
      <c r="D29" s="19" t="s">
        <v>615</v>
      </c>
      <c r="E29" s="19">
        <v>20</v>
      </c>
    </row>
    <row r="30" spans="1:5" x14ac:dyDescent="0.25">
      <c r="A30" s="19">
        <v>8</v>
      </c>
      <c r="B30" s="20" t="s">
        <v>475</v>
      </c>
      <c r="C30" s="22" t="s">
        <v>654</v>
      </c>
      <c r="D30" s="19" t="s">
        <v>616</v>
      </c>
      <c r="E30" s="19">
        <v>17</v>
      </c>
    </row>
    <row r="31" spans="1:5" x14ac:dyDescent="0.25">
      <c r="A31" s="19">
        <v>8</v>
      </c>
      <c r="B31" s="20" t="s">
        <v>227</v>
      </c>
      <c r="C31" s="22" t="s">
        <v>655</v>
      </c>
      <c r="D31" s="19" t="s">
        <v>617</v>
      </c>
      <c r="E31" s="19">
        <v>15</v>
      </c>
    </row>
    <row r="32" spans="1:5" x14ac:dyDescent="0.25">
      <c r="A32" s="19">
        <v>8</v>
      </c>
      <c r="B32" s="20" t="s">
        <v>13</v>
      </c>
      <c r="C32" s="22" t="s">
        <v>656</v>
      </c>
      <c r="D32" s="19" t="s">
        <v>618</v>
      </c>
      <c r="E32" s="19">
        <v>27</v>
      </c>
    </row>
    <row r="33" spans="1:5" x14ac:dyDescent="0.25">
      <c r="A33" s="19">
        <v>8</v>
      </c>
      <c r="B33" s="20" t="s">
        <v>289</v>
      </c>
      <c r="C33" s="22" t="s">
        <v>657</v>
      </c>
      <c r="D33" s="19" t="s">
        <v>619</v>
      </c>
      <c r="E33" s="19">
        <v>11</v>
      </c>
    </row>
    <row r="34" spans="1:5" x14ac:dyDescent="0.25">
      <c r="A34" s="19">
        <v>8</v>
      </c>
      <c r="B34" s="20" t="s">
        <v>405</v>
      </c>
      <c r="C34" s="22" t="s">
        <v>52</v>
      </c>
      <c r="D34" s="19" t="s">
        <v>620</v>
      </c>
      <c r="E34" s="19">
        <v>23</v>
      </c>
    </row>
    <row r="35" spans="1:5" x14ac:dyDescent="0.25">
      <c r="A35" s="19">
        <v>11</v>
      </c>
      <c r="B35" s="20" t="s">
        <v>127</v>
      </c>
      <c r="C35" s="22" t="s">
        <v>658</v>
      </c>
      <c r="D35" s="19" t="s">
        <v>621</v>
      </c>
      <c r="E35" s="19">
        <v>22</v>
      </c>
    </row>
    <row r="36" spans="1:5" x14ac:dyDescent="0.25">
      <c r="A36" s="19">
        <v>11</v>
      </c>
      <c r="B36" s="20" t="s">
        <v>214</v>
      </c>
      <c r="C36" s="22" t="s">
        <v>659</v>
      </c>
      <c r="D36" s="19" t="s">
        <v>622</v>
      </c>
      <c r="E36" s="19">
        <v>18</v>
      </c>
    </row>
    <row r="37" spans="1:5" x14ac:dyDescent="0.25">
      <c r="A37" s="19">
        <v>11</v>
      </c>
      <c r="B37" s="20" t="s">
        <v>150</v>
      </c>
      <c r="C37" s="22" t="s">
        <v>660</v>
      </c>
      <c r="D37" s="19" t="s">
        <v>623</v>
      </c>
      <c r="E37" s="19">
        <v>13</v>
      </c>
    </row>
    <row r="38" spans="1:5" x14ac:dyDescent="0.25">
      <c r="A38" s="19">
        <v>11</v>
      </c>
      <c r="B38" s="20" t="s">
        <v>289</v>
      </c>
      <c r="C38" s="22" t="s">
        <v>661</v>
      </c>
      <c r="D38" s="19" t="s">
        <v>624</v>
      </c>
      <c r="E38" s="19">
        <v>18</v>
      </c>
    </row>
    <row r="39" spans="1:5" x14ac:dyDescent="0.25">
      <c r="A39" s="19">
        <v>11</v>
      </c>
      <c r="B39" s="20" t="s">
        <v>405</v>
      </c>
      <c r="C39" s="22" t="s">
        <v>662</v>
      </c>
      <c r="D39" s="19" t="s">
        <v>625</v>
      </c>
      <c r="E39" s="19">
        <v>15</v>
      </c>
    </row>
  </sheetData>
  <mergeCells count="4">
    <mergeCell ref="E1:E2"/>
    <mergeCell ref="C1:D1"/>
    <mergeCell ref="A1:A2"/>
    <mergeCell ref="B1:B2"/>
  </mergeCells>
  <conditionalFormatting sqref="C3:C39">
    <cfRule type="cellIs" dxfId="0" priority="1" operator="lessThan">
      <formula>0.17</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E4442-5EDE-410C-B113-4E180EA15E1A}">
  <dimension ref="A1:M625"/>
  <sheetViews>
    <sheetView topLeftCell="B1" zoomScaleNormal="100" workbookViewId="0">
      <selection activeCell="P18" sqref="A1:XFD1048576"/>
    </sheetView>
  </sheetViews>
  <sheetFormatPr defaultRowHeight="15.75" x14ac:dyDescent="0.25"/>
  <cols>
    <col min="1" max="1" width="27.7109375" style="8" hidden="1" customWidth="1"/>
    <col min="2" max="2" width="9.140625" style="8" customWidth="1"/>
    <col min="3" max="3" width="18.85546875" style="8" customWidth="1"/>
    <col min="4" max="6" width="9.140625" style="8"/>
    <col min="7" max="13" width="9.140625" style="8" customWidth="1"/>
    <col min="14" max="16384" width="9.140625" style="8"/>
  </cols>
  <sheetData>
    <row r="1" spans="1:13" x14ac:dyDescent="0.25">
      <c r="A1" s="4" t="s">
        <v>0</v>
      </c>
      <c r="B1" s="4" t="s">
        <v>1</v>
      </c>
      <c r="C1" s="4" t="s">
        <v>2</v>
      </c>
      <c r="D1" s="4" t="s">
        <v>3</v>
      </c>
      <c r="E1" s="4" t="s">
        <v>4</v>
      </c>
      <c r="F1" s="4" t="s">
        <v>5</v>
      </c>
      <c r="G1" s="4" t="s">
        <v>6</v>
      </c>
      <c r="H1" s="4" t="s">
        <v>7</v>
      </c>
      <c r="I1" s="5" t="s">
        <v>8</v>
      </c>
      <c r="J1" s="5" t="s">
        <v>9</v>
      </c>
      <c r="K1" s="6" t="s">
        <v>10</v>
      </c>
      <c r="L1" s="4" t="s">
        <v>11</v>
      </c>
      <c r="M1" s="7" t="s">
        <v>563</v>
      </c>
    </row>
    <row r="2" spans="1:13" x14ac:dyDescent="0.25">
      <c r="A2" s="7" t="s">
        <v>12</v>
      </c>
      <c r="B2" s="7">
        <v>4</v>
      </c>
      <c r="C2" s="7" t="s">
        <v>13</v>
      </c>
      <c r="D2" s="7">
        <v>63.92</v>
      </c>
      <c r="E2" s="7">
        <v>62.3</v>
      </c>
      <c r="F2" s="7">
        <v>60.89</v>
      </c>
      <c r="G2" s="7">
        <v>1.4099999999999966</v>
      </c>
      <c r="H2" s="7">
        <v>-1.6200000000000045</v>
      </c>
      <c r="I2" s="9" t="s">
        <v>14</v>
      </c>
      <c r="J2" s="9">
        <v>4</v>
      </c>
      <c r="K2" s="10" t="s">
        <v>15</v>
      </c>
      <c r="L2" s="7" t="s">
        <v>16</v>
      </c>
      <c r="M2" s="7">
        <v>1</v>
      </c>
    </row>
    <row r="3" spans="1:13" x14ac:dyDescent="0.25">
      <c r="A3" s="7" t="s">
        <v>12</v>
      </c>
      <c r="B3" s="7">
        <v>4</v>
      </c>
      <c r="C3" s="7" t="s">
        <v>13</v>
      </c>
      <c r="D3" s="7">
        <v>89.31</v>
      </c>
      <c r="E3" s="7">
        <v>89.82</v>
      </c>
      <c r="F3" s="7">
        <v>87.4</v>
      </c>
      <c r="G3" s="7">
        <v>2.4199999999999875</v>
      </c>
      <c r="H3" s="7">
        <v>0.50999999999999091</v>
      </c>
      <c r="I3" s="9" t="s">
        <v>14</v>
      </c>
      <c r="J3" s="9">
        <v>3</v>
      </c>
      <c r="K3" s="10" t="s">
        <v>17</v>
      </c>
      <c r="L3" s="7" t="s">
        <v>16</v>
      </c>
      <c r="M3" s="7">
        <v>2</v>
      </c>
    </row>
    <row r="4" spans="1:13" x14ac:dyDescent="0.25">
      <c r="A4" s="7" t="s">
        <v>12</v>
      </c>
      <c r="B4" s="7">
        <v>4</v>
      </c>
      <c r="C4" s="7" t="s">
        <v>13</v>
      </c>
      <c r="D4" s="7">
        <v>70.94</v>
      </c>
      <c r="E4" s="7">
        <v>69.430000000000007</v>
      </c>
      <c r="F4" s="7">
        <v>64.900000000000006</v>
      </c>
      <c r="G4" s="7">
        <v>4.5300000000000011</v>
      </c>
      <c r="H4" s="7">
        <v>-1.5099999999999909</v>
      </c>
      <c r="I4" s="9" t="s">
        <v>14</v>
      </c>
      <c r="J4" s="9">
        <v>3</v>
      </c>
      <c r="K4" s="10">
        <v>2</v>
      </c>
      <c r="L4" s="7" t="s">
        <v>18</v>
      </c>
      <c r="M4" s="7">
        <v>3</v>
      </c>
    </row>
    <row r="5" spans="1:13" x14ac:dyDescent="0.25">
      <c r="A5" s="7" t="s">
        <v>12</v>
      </c>
      <c r="B5" s="7">
        <v>4</v>
      </c>
      <c r="C5" s="7" t="s">
        <v>13</v>
      </c>
      <c r="D5" s="7">
        <v>87.66</v>
      </c>
      <c r="E5" s="7">
        <v>89.13</v>
      </c>
      <c r="F5" s="7">
        <v>83.42</v>
      </c>
      <c r="G5" s="7">
        <v>5.7099999999999937</v>
      </c>
      <c r="H5" s="7">
        <v>1.4699999999999989</v>
      </c>
      <c r="I5" s="9" t="s">
        <v>14</v>
      </c>
      <c r="J5" s="9">
        <v>1</v>
      </c>
      <c r="K5" s="10" t="s">
        <v>19</v>
      </c>
      <c r="L5" s="7" t="s">
        <v>20</v>
      </c>
      <c r="M5" s="7">
        <v>4</v>
      </c>
    </row>
    <row r="6" spans="1:13" x14ac:dyDescent="0.25">
      <c r="A6" s="7" t="s">
        <v>12</v>
      </c>
      <c r="B6" s="7">
        <v>4</v>
      </c>
      <c r="C6" s="7" t="s">
        <v>13</v>
      </c>
      <c r="D6" s="7">
        <v>81.94</v>
      </c>
      <c r="E6" s="7">
        <v>81.38</v>
      </c>
      <c r="F6" s="7">
        <v>75.69</v>
      </c>
      <c r="G6" s="7">
        <v>5.6899999999999977</v>
      </c>
      <c r="H6" s="7">
        <v>-0.56000000000000227</v>
      </c>
      <c r="I6" s="9" t="s">
        <v>14</v>
      </c>
      <c r="J6" s="9">
        <v>3</v>
      </c>
      <c r="K6" s="10" t="s">
        <v>21</v>
      </c>
      <c r="L6" s="7" t="s">
        <v>22</v>
      </c>
      <c r="M6" s="7">
        <v>5</v>
      </c>
    </row>
    <row r="7" spans="1:13" x14ac:dyDescent="0.25">
      <c r="A7" s="7" t="s">
        <v>12</v>
      </c>
      <c r="B7" s="7">
        <v>4</v>
      </c>
      <c r="C7" s="7" t="s">
        <v>13</v>
      </c>
      <c r="D7" s="7">
        <v>80.33</v>
      </c>
      <c r="E7" s="7">
        <v>79.819999999999993</v>
      </c>
      <c r="F7" s="7">
        <v>75.569999999999993</v>
      </c>
      <c r="G7" s="7">
        <v>4.25</v>
      </c>
      <c r="H7" s="7">
        <v>-0.51000000000000512</v>
      </c>
      <c r="I7" s="9" t="s">
        <v>14</v>
      </c>
      <c r="J7" s="9">
        <v>2</v>
      </c>
      <c r="K7" s="10">
        <v>4</v>
      </c>
      <c r="L7" s="7" t="s">
        <v>23</v>
      </c>
      <c r="M7" s="7">
        <v>6</v>
      </c>
    </row>
    <row r="8" spans="1:13" x14ac:dyDescent="0.25">
      <c r="A8" s="7" t="s">
        <v>12</v>
      </c>
      <c r="B8" s="7">
        <v>4</v>
      </c>
      <c r="C8" s="7" t="s">
        <v>13</v>
      </c>
      <c r="D8" s="7">
        <v>81.819999999999993</v>
      </c>
      <c r="E8" s="7">
        <v>80.88</v>
      </c>
      <c r="F8" s="7">
        <v>79.650000000000006</v>
      </c>
      <c r="G8" s="7">
        <v>1.2299999999999898</v>
      </c>
      <c r="H8" s="7">
        <v>-0.93999999999999773</v>
      </c>
      <c r="I8" s="9" t="s">
        <v>14</v>
      </c>
      <c r="J8" s="9">
        <v>1</v>
      </c>
      <c r="K8" s="10">
        <v>5</v>
      </c>
      <c r="L8" s="7" t="s">
        <v>24</v>
      </c>
      <c r="M8" s="7">
        <v>7</v>
      </c>
    </row>
    <row r="9" spans="1:13" x14ac:dyDescent="0.25">
      <c r="A9" s="7" t="s">
        <v>12</v>
      </c>
      <c r="B9" s="7">
        <v>4</v>
      </c>
      <c r="C9" s="7" t="s">
        <v>13</v>
      </c>
      <c r="D9" s="7">
        <v>59.33</v>
      </c>
      <c r="E9" s="7">
        <v>55.85</v>
      </c>
      <c r="F9" s="7">
        <v>55.98</v>
      </c>
      <c r="G9" s="7">
        <v>-0.12999999999999545</v>
      </c>
      <c r="H9" s="7">
        <v>-3.4799999999999969</v>
      </c>
      <c r="I9" s="9" t="s">
        <v>14</v>
      </c>
      <c r="J9" s="9">
        <v>2</v>
      </c>
      <c r="K9" s="10">
        <v>6</v>
      </c>
      <c r="L9" s="7" t="s">
        <v>25</v>
      </c>
      <c r="M9" s="7">
        <v>8</v>
      </c>
    </row>
    <row r="10" spans="1:13" x14ac:dyDescent="0.25">
      <c r="A10" s="7" t="s">
        <v>12</v>
      </c>
      <c r="B10" s="7">
        <v>4</v>
      </c>
      <c r="C10" s="7" t="s">
        <v>13</v>
      </c>
      <c r="D10" s="7">
        <v>67.2</v>
      </c>
      <c r="E10" s="7">
        <v>67.19</v>
      </c>
      <c r="F10" s="7">
        <v>60.46</v>
      </c>
      <c r="G10" s="7">
        <v>6.7299999999999969</v>
      </c>
      <c r="H10" s="7">
        <v>-1.0000000000005116E-2</v>
      </c>
      <c r="I10" s="9" t="s">
        <v>14</v>
      </c>
      <c r="J10" s="9">
        <v>3</v>
      </c>
      <c r="K10" s="10">
        <v>7</v>
      </c>
      <c r="L10" s="7" t="s">
        <v>26</v>
      </c>
      <c r="M10" s="7">
        <v>9</v>
      </c>
    </row>
    <row r="11" spans="1:13" x14ac:dyDescent="0.25">
      <c r="A11" s="7" t="s">
        <v>12</v>
      </c>
      <c r="B11" s="7">
        <v>4</v>
      </c>
      <c r="C11" s="7" t="s">
        <v>13</v>
      </c>
      <c r="D11" s="7">
        <v>72.510000000000005</v>
      </c>
      <c r="E11" s="7">
        <v>71.63</v>
      </c>
      <c r="F11" s="7">
        <v>67.77</v>
      </c>
      <c r="G11" s="7">
        <v>3.8599999999999994</v>
      </c>
      <c r="H11" s="7">
        <v>-0.88000000000000966</v>
      </c>
      <c r="I11" s="9" t="s">
        <v>14</v>
      </c>
      <c r="J11" s="9">
        <v>2</v>
      </c>
      <c r="K11" s="10">
        <v>8</v>
      </c>
      <c r="L11" s="7" t="s">
        <v>27</v>
      </c>
      <c r="M11" s="7">
        <v>10</v>
      </c>
    </row>
    <row r="12" spans="1:13" x14ac:dyDescent="0.25">
      <c r="A12" s="7" t="s">
        <v>12</v>
      </c>
      <c r="B12" s="7">
        <v>4</v>
      </c>
      <c r="C12" s="7" t="s">
        <v>13</v>
      </c>
      <c r="D12" s="7">
        <v>73.91</v>
      </c>
      <c r="E12" s="7">
        <v>75.97</v>
      </c>
      <c r="F12" s="7">
        <v>72.13</v>
      </c>
      <c r="G12" s="7">
        <v>3.8400000000000034</v>
      </c>
      <c r="H12" s="7">
        <v>2.0600000000000023</v>
      </c>
      <c r="I12" s="9" t="s">
        <v>14</v>
      </c>
      <c r="J12" s="9">
        <v>1</v>
      </c>
      <c r="K12" s="10">
        <v>9</v>
      </c>
      <c r="L12" s="7" t="s">
        <v>28</v>
      </c>
      <c r="M12" s="7">
        <v>11</v>
      </c>
    </row>
    <row r="13" spans="1:13" x14ac:dyDescent="0.25">
      <c r="A13" s="7" t="s">
        <v>12</v>
      </c>
      <c r="B13" s="7">
        <v>4</v>
      </c>
      <c r="C13" s="7" t="s">
        <v>13</v>
      </c>
      <c r="D13" s="7">
        <v>73.72</v>
      </c>
      <c r="E13" s="7">
        <v>72.2</v>
      </c>
      <c r="F13" s="7">
        <v>70.790000000000006</v>
      </c>
      <c r="G13" s="7">
        <v>1.4099999999999966</v>
      </c>
      <c r="H13" s="7">
        <v>-1.519999999999996</v>
      </c>
      <c r="I13" s="9" t="s">
        <v>14</v>
      </c>
      <c r="J13" s="9">
        <v>1</v>
      </c>
      <c r="K13" s="10">
        <v>10</v>
      </c>
      <c r="L13" s="7" t="s">
        <v>29</v>
      </c>
      <c r="M13" s="7">
        <v>12</v>
      </c>
    </row>
    <row r="14" spans="1:13" x14ac:dyDescent="0.25">
      <c r="A14" s="7" t="s">
        <v>12</v>
      </c>
      <c r="B14" s="7">
        <v>4</v>
      </c>
      <c r="C14" s="7" t="s">
        <v>13</v>
      </c>
      <c r="D14" s="7">
        <v>67.92</v>
      </c>
      <c r="E14" s="7">
        <v>66.599999999999994</v>
      </c>
      <c r="F14" s="7">
        <v>64.98</v>
      </c>
      <c r="G14" s="7">
        <v>1.6199999999999903</v>
      </c>
      <c r="H14" s="7">
        <v>-1.3200000000000074</v>
      </c>
      <c r="I14" s="9" t="s">
        <v>14</v>
      </c>
      <c r="J14" s="9">
        <v>2</v>
      </c>
      <c r="K14" s="10">
        <v>11</v>
      </c>
      <c r="L14" s="7" t="s">
        <v>30</v>
      </c>
      <c r="M14" s="7">
        <v>13</v>
      </c>
    </row>
    <row r="15" spans="1:13" x14ac:dyDescent="0.25">
      <c r="A15" s="7" t="s">
        <v>12</v>
      </c>
      <c r="B15" s="7">
        <v>4</v>
      </c>
      <c r="C15" s="7" t="s">
        <v>13</v>
      </c>
      <c r="D15" s="7">
        <v>73.37</v>
      </c>
      <c r="E15" s="7">
        <v>73.88</v>
      </c>
      <c r="F15" s="7">
        <v>69.239999999999995</v>
      </c>
      <c r="G15" s="7">
        <v>4.6400000000000006</v>
      </c>
      <c r="H15" s="7">
        <v>0.50999999999999091</v>
      </c>
      <c r="I15" s="9" t="s">
        <v>31</v>
      </c>
      <c r="J15" s="9">
        <v>1</v>
      </c>
      <c r="K15" s="10" t="s">
        <v>32</v>
      </c>
      <c r="L15" s="7" t="s">
        <v>33</v>
      </c>
      <c r="M15" s="7">
        <v>14</v>
      </c>
    </row>
    <row r="16" spans="1:13" x14ac:dyDescent="0.25">
      <c r="A16" s="7" t="s">
        <v>12</v>
      </c>
      <c r="B16" s="7">
        <v>4</v>
      </c>
      <c r="C16" s="7" t="s">
        <v>13</v>
      </c>
      <c r="D16" s="7">
        <v>74.58</v>
      </c>
      <c r="E16" s="7">
        <v>76.33</v>
      </c>
      <c r="F16" s="7">
        <v>68.5</v>
      </c>
      <c r="G16" s="7">
        <v>7.8299999999999983</v>
      </c>
      <c r="H16" s="7">
        <v>1.75</v>
      </c>
      <c r="I16" s="9" t="s">
        <v>31</v>
      </c>
      <c r="J16" s="9">
        <v>2</v>
      </c>
      <c r="K16" s="10" t="s">
        <v>34</v>
      </c>
      <c r="L16" s="7" t="s">
        <v>33</v>
      </c>
      <c r="M16" s="7">
        <v>15</v>
      </c>
    </row>
    <row r="17" spans="1:13" x14ac:dyDescent="0.25">
      <c r="A17" s="7" t="s">
        <v>12</v>
      </c>
      <c r="B17" s="7">
        <v>4</v>
      </c>
      <c r="C17" s="7" t="s">
        <v>13</v>
      </c>
      <c r="D17" s="7">
        <v>72.81</v>
      </c>
      <c r="E17" s="7">
        <v>71.790000000000006</v>
      </c>
      <c r="F17" s="7">
        <v>68.099999999999994</v>
      </c>
      <c r="G17" s="7">
        <v>3.6900000000000119</v>
      </c>
      <c r="H17" s="7">
        <v>-1.019999999999996</v>
      </c>
      <c r="I17" s="9" t="s">
        <v>31</v>
      </c>
      <c r="J17" s="9">
        <v>1</v>
      </c>
      <c r="K17" s="10" t="s">
        <v>35</v>
      </c>
      <c r="L17" s="7" t="s">
        <v>36</v>
      </c>
      <c r="M17" s="7">
        <v>16</v>
      </c>
    </row>
    <row r="18" spans="1:13" x14ac:dyDescent="0.25">
      <c r="A18" s="7" t="s">
        <v>12</v>
      </c>
      <c r="B18" s="7">
        <v>4</v>
      </c>
      <c r="C18" s="7" t="s">
        <v>13</v>
      </c>
      <c r="D18" s="7">
        <v>68.16</v>
      </c>
      <c r="E18" s="7">
        <v>67.92</v>
      </c>
      <c r="F18" s="7">
        <v>60.23</v>
      </c>
      <c r="G18" s="7">
        <v>7.6900000000000048</v>
      </c>
      <c r="H18" s="7">
        <v>-0.23999999999999488</v>
      </c>
      <c r="I18" s="9" t="s">
        <v>31</v>
      </c>
      <c r="J18" s="9">
        <v>2</v>
      </c>
      <c r="K18" s="10" t="s">
        <v>37</v>
      </c>
      <c r="L18" s="7" t="s">
        <v>36</v>
      </c>
      <c r="M18" s="7">
        <v>17</v>
      </c>
    </row>
    <row r="19" spans="1:13" x14ac:dyDescent="0.25">
      <c r="A19" s="7" t="s">
        <v>12</v>
      </c>
      <c r="B19" s="7">
        <v>4</v>
      </c>
      <c r="C19" s="7" t="s">
        <v>13</v>
      </c>
      <c r="D19" s="7">
        <v>83.28</v>
      </c>
      <c r="E19" s="7">
        <v>82.58</v>
      </c>
      <c r="F19" s="7">
        <v>79.63</v>
      </c>
      <c r="G19" s="7">
        <v>2.9500000000000028</v>
      </c>
      <c r="H19" s="7">
        <v>-0.70000000000000284</v>
      </c>
      <c r="I19" s="9" t="s">
        <v>14</v>
      </c>
      <c r="J19" s="9">
        <v>1</v>
      </c>
      <c r="K19" s="10">
        <v>14</v>
      </c>
      <c r="L19" s="7" t="s">
        <v>38</v>
      </c>
      <c r="M19" s="7">
        <v>18</v>
      </c>
    </row>
    <row r="20" spans="1:13" x14ac:dyDescent="0.25">
      <c r="A20" s="7" t="s">
        <v>12</v>
      </c>
      <c r="B20" s="7">
        <v>4</v>
      </c>
      <c r="C20" s="7" t="s">
        <v>13</v>
      </c>
      <c r="D20" s="7">
        <v>52.13</v>
      </c>
      <c r="E20" s="7">
        <v>49.93</v>
      </c>
      <c r="F20" s="7">
        <v>43.26</v>
      </c>
      <c r="G20" s="7">
        <v>6.6700000000000017</v>
      </c>
      <c r="H20" s="7">
        <v>-2.2000000000000028</v>
      </c>
      <c r="I20" s="9" t="s">
        <v>14</v>
      </c>
      <c r="J20" s="9">
        <v>2</v>
      </c>
      <c r="K20" s="10" t="s">
        <v>39</v>
      </c>
      <c r="L20" s="7" t="s">
        <v>40</v>
      </c>
      <c r="M20" s="7">
        <v>19</v>
      </c>
    </row>
    <row r="21" spans="1:13" x14ac:dyDescent="0.25">
      <c r="A21" s="7" t="s">
        <v>12</v>
      </c>
      <c r="B21" s="7">
        <v>4</v>
      </c>
      <c r="C21" s="7" t="s">
        <v>13</v>
      </c>
      <c r="D21" s="7">
        <v>45.71</v>
      </c>
      <c r="E21" s="7">
        <v>44.48</v>
      </c>
      <c r="F21" s="7">
        <v>39.61</v>
      </c>
      <c r="G21" s="7">
        <v>4.8699999999999974</v>
      </c>
      <c r="H21" s="7">
        <v>-1.230000000000004</v>
      </c>
      <c r="I21" s="9" t="s">
        <v>14</v>
      </c>
      <c r="J21" s="9">
        <v>1</v>
      </c>
      <c r="K21" s="10" t="s">
        <v>41</v>
      </c>
      <c r="L21" s="7" t="s">
        <v>40</v>
      </c>
      <c r="M21" s="7">
        <v>20</v>
      </c>
    </row>
    <row r="22" spans="1:13" x14ac:dyDescent="0.25">
      <c r="A22" s="7" t="s">
        <v>42</v>
      </c>
      <c r="B22" s="7">
        <v>4</v>
      </c>
      <c r="C22" s="7" t="s">
        <v>43</v>
      </c>
      <c r="D22" s="7">
        <v>93.83</v>
      </c>
      <c r="E22" s="7">
        <v>93.18</v>
      </c>
      <c r="F22" s="7">
        <v>92.62</v>
      </c>
      <c r="G22" s="7">
        <v>0.56000000000000227</v>
      </c>
      <c r="H22" s="7">
        <v>-0.64999999999999147</v>
      </c>
      <c r="I22" s="9" t="s">
        <v>14</v>
      </c>
      <c r="J22" s="9">
        <v>1</v>
      </c>
      <c r="K22" s="10">
        <v>1</v>
      </c>
      <c r="L22" s="7" t="s">
        <v>44</v>
      </c>
      <c r="M22" s="7">
        <v>21</v>
      </c>
    </row>
    <row r="23" spans="1:13" x14ac:dyDescent="0.25">
      <c r="A23" s="7" t="s">
        <v>42</v>
      </c>
      <c r="B23" s="7">
        <v>4</v>
      </c>
      <c r="C23" s="7" t="s">
        <v>43</v>
      </c>
      <c r="D23" s="7">
        <v>86.34</v>
      </c>
      <c r="E23" s="7">
        <v>85.91</v>
      </c>
      <c r="F23" s="7">
        <v>83.88</v>
      </c>
      <c r="G23" s="7">
        <v>2.0300000000000011</v>
      </c>
      <c r="H23" s="7">
        <v>-0.43000000000000682</v>
      </c>
      <c r="I23" s="9" t="s">
        <v>14</v>
      </c>
      <c r="J23" s="9">
        <v>1</v>
      </c>
      <c r="K23" s="10">
        <v>2</v>
      </c>
      <c r="L23" s="7" t="s">
        <v>45</v>
      </c>
      <c r="M23" s="7">
        <v>22</v>
      </c>
    </row>
    <row r="24" spans="1:13" x14ac:dyDescent="0.25">
      <c r="A24" s="7" t="s">
        <v>42</v>
      </c>
      <c r="B24" s="7">
        <v>4</v>
      </c>
      <c r="C24" s="7" t="s">
        <v>43</v>
      </c>
      <c r="D24" s="7">
        <v>88.83</v>
      </c>
      <c r="E24" s="7">
        <v>88.64</v>
      </c>
      <c r="F24" s="7">
        <v>84.11</v>
      </c>
      <c r="G24" s="7">
        <v>4.5300000000000011</v>
      </c>
      <c r="H24" s="7">
        <v>-0.18999999999999773</v>
      </c>
      <c r="I24" s="9" t="s">
        <v>14</v>
      </c>
      <c r="J24" s="9">
        <v>2</v>
      </c>
      <c r="K24" s="10">
        <v>3</v>
      </c>
      <c r="L24" s="7" t="s">
        <v>46</v>
      </c>
      <c r="M24" s="7">
        <v>23</v>
      </c>
    </row>
    <row r="25" spans="1:13" x14ac:dyDescent="0.25">
      <c r="A25" s="7" t="s">
        <v>42</v>
      </c>
      <c r="B25" s="7">
        <v>4</v>
      </c>
      <c r="C25" s="7" t="s">
        <v>43</v>
      </c>
      <c r="D25" s="7">
        <v>67.22</v>
      </c>
      <c r="E25" s="7">
        <v>67.17</v>
      </c>
      <c r="F25" s="7">
        <v>61.18</v>
      </c>
      <c r="G25" s="7">
        <v>5.990000000000002</v>
      </c>
      <c r="H25" s="7">
        <v>-4.9999999999997158E-2</v>
      </c>
      <c r="I25" s="9" t="s">
        <v>14</v>
      </c>
      <c r="J25" s="9">
        <v>1</v>
      </c>
      <c r="K25" s="10">
        <v>4</v>
      </c>
      <c r="L25" s="7" t="s">
        <v>47</v>
      </c>
      <c r="M25" s="7">
        <v>24</v>
      </c>
    </row>
    <row r="26" spans="1:13" x14ac:dyDescent="0.25">
      <c r="A26" s="7" t="s">
        <v>42</v>
      </c>
      <c r="B26" s="7">
        <v>4</v>
      </c>
      <c r="C26" s="7" t="s">
        <v>43</v>
      </c>
      <c r="D26" s="7">
        <v>71.39</v>
      </c>
      <c r="E26" s="7">
        <v>70.28</v>
      </c>
      <c r="F26" s="7">
        <v>67.81</v>
      </c>
      <c r="G26" s="7">
        <v>2.4699999999999989</v>
      </c>
      <c r="H26" s="7">
        <v>-1.1099999999999994</v>
      </c>
      <c r="I26" s="9" t="s">
        <v>14</v>
      </c>
      <c r="J26" s="9">
        <v>1</v>
      </c>
      <c r="K26" s="10" t="s">
        <v>48</v>
      </c>
      <c r="L26" s="7" t="s">
        <v>49</v>
      </c>
      <c r="M26" s="7">
        <v>25</v>
      </c>
    </row>
    <row r="27" spans="1:13" x14ac:dyDescent="0.25">
      <c r="A27" s="7" t="s">
        <v>42</v>
      </c>
      <c r="B27" s="7">
        <v>4</v>
      </c>
      <c r="C27" s="7" t="s">
        <v>43</v>
      </c>
      <c r="D27" s="7">
        <v>60.18</v>
      </c>
      <c r="E27" s="7">
        <v>59.09</v>
      </c>
      <c r="F27" s="7">
        <v>54.74</v>
      </c>
      <c r="G27" s="7">
        <v>4.3500000000000014</v>
      </c>
      <c r="H27" s="7">
        <v>-1.0899999999999963</v>
      </c>
      <c r="I27" s="9" t="s">
        <v>14</v>
      </c>
      <c r="J27" s="9">
        <v>1</v>
      </c>
      <c r="K27" s="10" t="s">
        <v>50</v>
      </c>
      <c r="L27" s="7" t="s">
        <v>51</v>
      </c>
      <c r="M27" s="7">
        <v>26</v>
      </c>
    </row>
    <row r="28" spans="1:13" x14ac:dyDescent="0.25">
      <c r="A28" s="7" t="s">
        <v>42</v>
      </c>
      <c r="B28" s="7">
        <v>4</v>
      </c>
      <c r="C28" s="7" t="s">
        <v>43</v>
      </c>
      <c r="D28" s="7">
        <v>95.41</v>
      </c>
      <c r="E28" s="7">
        <v>95.56</v>
      </c>
      <c r="F28" s="7">
        <v>93.15</v>
      </c>
      <c r="G28" s="7">
        <v>2.4099999999999966</v>
      </c>
      <c r="H28" s="7">
        <v>0.15000000000000568</v>
      </c>
      <c r="I28" s="9" t="s">
        <v>14</v>
      </c>
      <c r="J28" s="9">
        <v>1</v>
      </c>
      <c r="K28" s="10" t="s">
        <v>52</v>
      </c>
      <c r="L28" s="7" t="s">
        <v>53</v>
      </c>
      <c r="M28" s="7">
        <v>27</v>
      </c>
    </row>
    <row r="29" spans="1:13" x14ac:dyDescent="0.25">
      <c r="A29" s="7" t="s">
        <v>42</v>
      </c>
      <c r="B29" s="7">
        <v>4</v>
      </c>
      <c r="C29" s="7" t="s">
        <v>43</v>
      </c>
      <c r="D29" s="7">
        <v>89.09</v>
      </c>
      <c r="E29" s="7">
        <v>88.92</v>
      </c>
      <c r="F29" s="7">
        <v>83.96</v>
      </c>
      <c r="G29" s="7">
        <v>4.960000000000008</v>
      </c>
      <c r="H29" s="7">
        <v>-0.17000000000000171</v>
      </c>
      <c r="I29" s="9" t="s">
        <v>14</v>
      </c>
      <c r="J29" s="9">
        <v>1</v>
      </c>
      <c r="K29" s="10" t="s">
        <v>54</v>
      </c>
      <c r="L29" s="7" t="s">
        <v>55</v>
      </c>
      <c r="M29" s="7">
        <v>28</v>
      </c>
    </row>
    <row r="30" spans="1:13" x14ac:dyDescent="0.25">
      <c r="A30" s="7" t="s">
        <v>42</v>
      </c>
      <c r="B30" s="7">
        <v>4</v>
      </c>
      <c r="C30" s="7" t="s">
        <v>43</v>
      </c>
      <c r="D30" s="7">
        <v>68.19</v>
      </c>
      <c r="E30" s="7">
        <v>65.94</v>
      </c>
      <c r="F30" s="7">
        <v>63.33</v>
      </c>
      <c r="G30" s="7">
        <v>2.6099999999999994</v>
      </c>
      <c r="H30" s="7">
        <v>-2.25</v>
      </c>
      <c r="I30" s="9" t="s">
        <v>14</v>
      </c>
      <c r="J30" s="9">
        <v>1</v>
      </c>
      <c r="K30" s="10">
        <v>7</v>
      </c>
      <c r="L30" s="7" t="s">
        <v>56</v>
      </c>
      <c r="M30" s="7">
        <v>29</v>
      </c>
    </row>
    <row r="31" spans="1:13" x14ac:dyDescent="0.25">
      <c r="A31" s="7" t="s">
        <v>42</v>
      </c>
      <c r="B31" s="7">
        <v>4</v>
      </c>
      <c r="C31" s="7" t="s">
        <v>43</v>
      </c>
      <c r="D31" s="7">
        <v>56.98</v>
      </c>
      <c r="E31" s="7">
        <v>56.26</v>
      </c>
      <c r="F31" s="7">
        <v>46.57</v>
      </c>
      <c r="G31" s="7">
        <v>9.6899999999999977</v>
      </c>
      <c r="H31" s="7">
        <v>-0.71999999999999886</v>
      </c>
      <c r="I31" s="9" t="s">
        <v>14</v>
      </c>
      <c r="J31" s="9">
        <v>2</v>
      </c>
      <c r="K31" s="10">
        <v>8</v>
      </c>
      <c r="L31" s="7" t="s">
        <v>57</v>
      </c>
      <c r="M31" s="7">
        <v>30</v>
      </c>
    </row>
    <row r="32" spans="1:13" x14ac:dyDescent="0.25">
      <c r="A32" s="7" t="s">
        <v>42</v>
      </c>
      <c r="B32" s="7">
        <v>4</v>
      </c>
      <c r="C32" s="7" t="s">
        <v>43</v>
      </c>
      <c r="D32" s="7">
        <v>61.02</v>
      </c>
      <c r="E32" s="7">
        <v>59.58</v>
      </c>
      <c r="F32" s="7">
        <v>54.37</v>
      </c>
      <c r="G32" s="7">
        <v>5.2100000000000009</v>
      </c>
      <c r="H32" s="7">
        <v>-1.4400000000000048</v>
      </c>
      <c r="I32" s="9" t="s">
        <v>14</v>
      </c>
      <c r="J32" s="9">
        <v>1</v>
      </c>
      <c r="K32" s="10" t="s">
        <v>58</v>
      </c>
      <c r="L32" s="7" t="s">
        <v>59</v>
      </c>
      <c r="M32" s="7">
        <v>31</v>
      </c>
    </row>
    <row r="33" spans="1:13" x14ac:dyDescent="0.25">
      <c r="A33" s="7" t="s">
        <v>42</v>
      </c>
      <c r="B33" s="7">
        <v>4</v>
      </c>
      <c r="C33" s="7" t="s">
        <v>43</v>
      </c>
      <c r="D33" s="7">
        <v>50.6</v>
      </c>
      <c r="E33" s="7">
        <v>48.81</v>
      </c>
      <c r="F33" s="7">
        <v>44.23</v>
      </c>
      <c r="G33" s="7">
        <v>4.5800000000000054</v>
      </c>
      <c r="H33" s="7">
        <v>-1.7899999999999991</v>
      </c>
      <c r="I33" s="9" t="s">
        <v>14</v>
      </c>
      <c r="J33" s="9">
        <v>1</v>
      </c>
      <c r="K33" s="10" t="s">
        <v>60</v>
      </c>
      <c r="L33" s="7" t="s">
        <v>59</v>
      </c>
      <c r="M33" s="7">
        <v>32</v>
      </c>
    </row>
    <row r="34" spans="1:13" x14ac:dyDescent="0.25">
      <c r="A34" s="7" t="s">
        <v>42</v>
      </c>
      <c r="B34" s="7">
        <v>4</v>
      </c>
      <c r="C34" s="7" t="s">
        <v>43</v>
      </c>
      <c r="D34" s="7">
        <v>69.23</v>
      </c>
      <c r="E34" s="7">
        <v>68.53</v>
      </c>
      <c r="F34" s="7">
        <v>57.99</v>
      </c>
      <c r="G34" s="7">
        <v>10.54</v>
      </c>
      <c r="H34" s="7">
        <v>-0.70000000000000284</v>
      </c>
      <c r="I34" s="9" t="s">
        <v>31</v>
      </c>
      <c r="J34" s="9">
        <v>2</v>
      </c>
      <c r="K34" s="10">
        <v>10</v>
      </c>
      <c r="L34" s="7" t="s">
        <v>61</v>
      </c>
      <c r="M34" s="7">
        <v>33</v>
      </c>
    </row>
    <row r="35" spans="1:13" x14ac:dyDescent="0.25">
      <c r="A35" s="7" t="s">
        <v>42</v>
      </c>
      <c r="B35" s="7">
        <v>4</v>
      </c>
      <c r="C35" s="7" t="s">
        <v>43</v>
      </c>
      <c r="D35" s="7">
        <v>73.91</v>
      </c>
      <c r="E35" s="7">
        <v>73.09</v>
      </c>
      <c r="F35" s="7">
        <v>66.930000000000007</v>
      </c>
      <c r="G35" s="7">
        <v>6.1599999999999966</v>
      </c>
      <c r="H35" s="7">
        <v>-0.81999999999999318</v>
      </c>
      <c r="I35" s="9" t="s">
        <v>14</v>
      </c>
      <c r="J35" s="9">
        <v>2</v>
      </c>
      <c r="K35" s="10">
        <v>11</v>
      </c>
      <c r="L35" s="7" t="s">
        <v>62</v>
      </c>
      <c r="M35" s="7">
        <v>34</v>
      </c>
    </row>
    <row r="36" spans="1:13" x14ac:dyDescent="0.25">
      <c r="A36" s="7" t="s">
        <v>42</v>
      </c>
      <c r="B36" s="7">
        <v>4</v>
      </c>
      <c r="C36" s="7" t="s">
        <v>43</v>
      </c>
      <c r="D36" s="7">
        <v>21.52</v>
      </c>
      <c r="E36" s="7">
        <v>23.41</v>
      </c>
      <c r="F36" s="7">
        <v>16</v>
      </c>
      <c r="G36" s="7">
        <v>7.41</v>
      </c>
      <c r="H36" s="7">
        <v>1.8900000000000006</v>
      </c>
      <c r="I36" s="9" t="s">
        <v>31</v>
      </c>
      <c r="J36" s="9">
        <v>2</v>
      </c>
      <c r="K36" s="10">
        <v>12</v>
      </c>
      <c r="L36" s="7" t="s">
        <v>63</v>
      </c>
      <c r="M36" s="7">
        <v>35</v>
      </c>
    </row>
    <row r="37" spans="1:13" x14ac:dyDescent="0.25">
      <c r="A37" s="7" t="s">
        <v>64</v>
      </c>
      <c r="B37" s="7">
        <v>4</v>
      </c>
      <c r="C37" s="7" t="s">
        <v>65</v>
      </c>
      <c r="D37" s="7">
        <v>93.06</v>
      </c>
      <c r="E37" s="7">
        <v>92.75</v>
      </c>
      <c r="F37" s="7">
        <v>90.89</v>
      </c>
      <c r="G37" s="7">
        <v>1.8599999999999994</v>
      </c>
      <c r="H37" s="7">
        <v>-0.31000000000000227</v>
      </c>
      <c r="I37" s="9" t="s">
        <v>14</v>
      </c>
      <c r="J37" s="9">
        <v>2</v>
      </c>
      <c r="K37" s="10">
        <v>1</v>
      </c>
      <c r="L37" s="7" t="s">
        <v>66</v>
      </c>
      <c r="M37" s="7">
        <v>36</v>
      </c>
    </row>
    <row r="38" spans="1:13" x14ac:dyDescent="0.25">
      <c r="A38" s="7" t="s">
        <v>64</v>
      </c>
      <c r="B38" s="7">
        <v>4</v>
      </c>
      <c r="C38" s="7" t="s">
        <v>65</v>
      </c>
      <c r="D38" s="7">
        <v>81.599999999999994</v>
      </c>
      <c r="E38" s="7">
        <v>82.57</v>
      </c>
      <c r="F38" s="7">
        <v>77.31</v>
      </c>
      <c r="G38" s="7">
        <v>5.2599999999999909</v>
      </c>
      <c r="H38" s="7">
        <v>0.96999999999999886</v>
      </c>
      <c r="I38" s="9" t="s">
        <v>14</v>
      </c>
      <c r="J38" s="9">
        <v>2</v>
      </c>
      <c r="K38" s="10">
        <v>2</v>
      </c>
      <c r="L38" s="7" t="s">
        <v>67</v>
      </c>
      <c r="M38" s="7">
        <v>37</v>
      </c>
    </row>
    <row r="39" spans="1:13" x14ac:dyDescent="0.25">
      <c r="A39" s="7" t="s">
        <v>64</v>
      </c>
      <c r="B39" s="7">
        <v>4</v>
      </c>
      <c r="C39" s="7" t="s">
        <v>65</v>
      </c>
      <c r="D39" s="7">
        <v>63.58</v>
      </c>
      <c r="E39" s="7">
        <v>63.29</v>
      </c>
      <c r="F39" s="7">
        <v>60.92</v>
      </c>
      <c r="G39" s="7">
        <v>2.3699999999999974</v>
      </c>
      <c r="H39" s="7">
        <v>-0.28999999999999915</v>
      </c>
      <c r="I39" s="9" t="s">
        <v>31</v>
      </c>
      <c r="J39" s="9">
        <v>1</v>
      </c>
      <c r="K39" s="10" t="s">
        <v>19</v>
      </c>
      <c r="L39" s="7" t="s">
        <v>68</v>
      </c>
      <c r="M39" s="7">
        <v>38</v>
      </c>
    </row>
    <row r="40" spans="1:13" x14ac:dyDescent="0.25">
      <c r="A40" s="7" t="s">
        <v>64</v>
      </c>
      <c r="B40" s="7">
        <v>4</v>
      </c>
      <c r="C40" s="7" t="s">
        <v>65</v>
      </c>
      <c r="D40" s="7">
        <v>89.82</v>
      </c>
      <c r="E40" s="7">
        <v>91.26</v>
      </c>
      <c r="F40" s="7">
        <v>85.19</v>
      </c>
      <c r="G40" s="7">
        <v>6.0700000000000074</v>
      </c>
      <c r="H40" s="7">
        <v>1.4400000000000119</v>
      </c>
      <c r="I40" s="9" t="s">
        <v>31</v>
      </c>
      <c r="J40" s="9">
        <v>2</v>
      </c>
      <c r="K40" s="10" t="s">
        <v>21</v>
      </c>
      <c r="L40" s="7" t="s">
        <v>68</v>
      </c>
      <c r="M40" s="7">
        <v>39</v>
      </c>
    </row>
    <row r="41" spans="1:13" x14ac:dyDescent="0.25">
      <c r="A41" s="7" t="s">
        <v>64</v>
      </c>
      <c r="B41" s="7">
        <v>4</v>
      </c>
      <c r="C41" s="7" t="s">
        <v>65</v>
      </c>
      <c r="D41" s="7">
        <v>66.12</v>
      </c>
      <c r="E41" s="7">
        <v>70.37</v>
      </c>
      <c r="F41" s="7">
        <v>60.05</v>
      </c>
      <c r="G41" s="7">
        <v>10.320000000000007</v>
      </c>
      <c r="H41" s="7">
        <v>4.25</v>
      </c>
      <c r="I41" s="9" t="s">
        <v>31</v>
      </c>
      <c r="J41" s="9">
        <v>3</v>
      </c>
      <c r="K41" s="10" t="s">
        <v>69</v>
      </c>
      <c r="L41" s="7" t="s">
        <v>68</v>
      </c>
      <c r="M41" s="7">
        <v>40</v>
      </c>
    </row>
    <row r="42" spans="1:13" x14ac:dyDescent="0.25">
      <c r="A42" s="7" t="s">
        <v>64</v>
      </c>
      <c r="B42" s="7">
        <v>4</v>
      </c>
      <c r="C42" s="7" t="s">
        <v>65</v>
      </c>
      <c r="D42" s="7">
        <v>75.959999999999994</v>
      </c>
      <c r="E42" s="7">
        <v>76.39</v>
      </c>
      <c r="F42" s="7">
        <v>75.069999999999993</v>
      </c>
      <c r="G42" s="7">
        <v>1.3200000000000074</v>
      </c>
      <c r="H42" s="7">
        <v>0.43000000000000682</v>
      </c>
      <c r="I42" s="9" t="s">
        <v>14</v>
      </c>
      <c r="J42" s="9">
        <v>2</v>
      </c>
      <c r="K42" s="10">
        <v>4</v>
      </c>
      <c r="L42" s="7" t="s">
        <v>70</v>
      </c>
      <c r="M42" s="7">
        <v>41</v>
      </c>
    </row>
    <row r="43" spans="1:13" x14ac:dyDescent="0.25">
      <c r="A43" s="7" t="s">
        <v>64</v>
      </c>
      <c r="B43" s="7">
        <v>4</v>
      </c>
      <c r="C43" s="7" t="s">
        <v>65</v>
      </c>
      <c r="D43" s="7">
        <v>87.15</v>
      </c>
      <c r="E43" s="7">
        <v>87.56</v>
      </c>
      <c r="F43" s="7">
        <v>85.83</v>
      </c>
      <c r="G43" s="7">
        <v>1.730000000000004</v>
      </c>
      <c r="H43" s="7">
        <v>0.40999999999999659</v>
      </c>
      <c r="I43" s="9" t="s">
        <v>14</v>
      </c>
      <c r="J43" s="9">
        <v>1</v>
      </c>
      <c r="K43" s="10">
        <v>5</v>
      </c>
      <c r="L43" s="7" t="s">
        <v>71</v>
      </c>
      <c r="M43" s="7">
        <v>42</v>
      </c>
    </row>
    <row r="44" spans="1:13" x14ac:dyDescent="0.25">
      <c r="A44" s="7" t="s">
        <v>64</v>
      </c>
      <c r="B44" s="7">
        <v>4</v>
      </c>
      <c r="C44" s="7" t="s">
        <v>65</v>
      </c>
      <c r="D44" s="7">
        <v>82.24</v>
      </c>
      <c r="E44" s="7">
        <v>83.97</v>
      </c>
      <c r="F44" s="7">
        <v>77.95</v>
      </c>
      <c r="G44" s="7">
        <v>6.019999999999996</v>
      </c>
      <c r="H44" s="7">
        <v>1.730000000000004</v>
      </c>
      <c r="I44" s="9" t="s">
        <v>31</v>
      </c>
      <c r="J44" s="9">
        <v>1</v>
      </c>
      <c r="K44" s="10" t="s">
        <v>52</v>
      </c>
      <c r="L44" s="7" t="s">
        <v>72</v>
      </c>
      <c r="M44" s="7">
        <v>43</v>
      </c>
    </row>
    <row r="45" spans="1:13" x14ac:dyDescent="0.25">
      <c r="A45" s="7" t="s">
        <v>64</v>
      </c>
      <c r="B45" s="7">
        <v>4</v>
      </c>
      <c r="C45" s="7" t="s">
        <v>65</v>
      </c>
      <c r="D45" s="7">
        <v>49.9</v>
      </c>
      <c r="E45" s="7">
        <v>48.97</v>
      </c>
      <c r="F45" s="7">
        <v>45.05</v>
      </c>
      <c r="G45" s="7">
        <v>3.9200000000000017</v>
      </c>
      <c r="H45" s="7">
        <v>-0.92999999999999972</v>
      </c>
      <c r="I45" s="9" t="s">
        <v>31</v>
      </c>
      <c r="J45" s="9">
        <v>1</v>
      </c>
      <c r="K45" s="10" t="s">
        <v>54</v>
      </c>
      <c r="L45" s="7" t="s">
        <v>72</v>
      </c>
      <c r="M45" s="7">
        <v>44</v>
      </c>
    </row>
    <row r="46" spans="1:13" x14ac:dyDescent="0.25">
      <c r="A46" s="7" t="s">
        <v>64</v>
      </c>
      <c r="B46" s="7">
        <v>4</v>
      </c>
      <c r="C46" s="7" t="s">
        <v>65</v>
      </c>
      <c r="D46" s="7">
        <v>42.85</v>
      </c>
      <c r="E46" s="7">
        <v>43.32</v>
      </c>
      <c r="F46" s="7">
        <v>33.64</v>
      </c>
      <c r="G46" s="7">
        <v>9.68</v>
      </c>
      <c r="H46" s="7">
        <v>0.46999999999999886</v>
      </c>
      <c r="I46" s="9" t="s">
        <v>31</v>
      </c>
      <c r="J46" s="9">
        <v>2</v>
      </c>
      <c r="K46" s="10" t="s">
        <v>73</v>
      </c>
      <c r="L46" s="7" t="s">
        <v>72</v>
      </c>
      <c r="M46" s="7">
        <v>45</v>
      </c>
    </row>
    <row r="47" spans="1:13" x14ac:dyDescent="0.25">
      <c r="A47" s="7" t="s">
        <v>64</v>
      </c>
      <c r="B47" s="7">
        <v>4</v>
      </c>
      <c r="C47" s="7" t="s">
        <v>65</v>
      </c>
      <c r="D47" s="7">
        <v>76.38</v>
      </c>
      <c r="E47" s="7">
        <v>73.53</v>
      </c>
      <c r="F47" s="7">
        <v>73.98</v>
      </c>
      <c r="G47" s="7">
        <v>-0.45000000000000284</v>
      </c>
      <c r="H47" s="7">
        <v>-2.8499999999999943</v>
      </c>
      <c r="I47" s="9" t="s">
        <v>31</v>
      </c>
      <c r="J47" s="9">
        <v>1</v>
      </c>
      <c r="K47" s="10" t="s">
        <v>74</v>
      </c>
      <c r="L47" s="7" t="s">
        <v>75</v>
      </c>
      <c r="M47" s="7">
        <v>46</v>
      </c>
    </row>
    <row r="48" spans="1:13" x14ac:dyDescent="0.25">
      <c r="A48" s="7" t="s">
        <v>64</v>
      </c>
      <c r="B48" s="7">
        <v>4</v>
      </c>
      <c r="C48" s="7" t="s">
        <v>65</v>
      </c>
      <c r="D48" s="7">
        <v>73.95</v>
      </c>
      <c r="E48" s="7">
        <v>76.17</v>
      </c>
      <c r="F48" s="7">
        <v>69.260000000000005</v>
      </c>
      <c r="G48" s="7">
        <v>6.9099999999999966</v>
      </c>
      <c r="H48" s="7">
        <v>2.2199999999999989</v>
      </c>
      <c r="I48" s="9" t="s">
        <v>31</v>
      </c>
      <c r="J48" s="9">
        <v>2</v>
      </c>
      <c r="K48" s="10" t="s">
        <v>76</v>
      </c>
      <c r="L48" s="7" t="s">
        <v>75</v>
      </c>
      <c r="M48" s="7">
        <v>47</v>
      </c>
    </row>
    <row r="49" spans="1:13" x14ac:dyDescent="0.25">
      <c r="A49" s="7" t="s">
        <v>64</v>
      </c>
      <c r="B49" s="7">
        <v>4</v>
      </c>
      <c r="C49" s="7" t="s">
        <v>65</v>
      </c>
      <c r="D49" s="7">
        <v>90.09</v>
      </c>
      <c r="E49" s="7">
        <v>90.05</v>
      </c>
      <c r="F49" s="7">
        <v>86.5</v>
      </c>
      <c r="G49" s="7">
        <v>3.5499999999999972</v>
      </c>
      <c r="H49" s="7">
        <v>-4.0000000000006253E-2</v>
      </c>
      <c r="I49" s="9" t="s">
        <v>14</v>
      </c>
      <c r="J49" s="9">
        <v>1</v>
      </c>
      <c r="K49" s="10" t="s">
        <v>77</v>
      </c>
      <c r="L49" s="7" t="s">
        <v>78</v>
      </c>
      <c r="M49" s="7">
        <v>48</v>
      </c>
    </row>
    <row r="50" spans="1:13" x14ac:dyDescent="0.25">
      <c r="A50" s="7" t="s">
        <v>64</v>
      </c>
      <c r="B50" s="7">
        <v>4</v>
      </c>
      <c r="C50" s="7" t="s">
        <v>65</v>
      </c>
      <c r="D50" s="7">
        <v>79.34</v>
      </c>
      <c r="E50" s="7">
        <v>80.14</v>
      </c>
      <c r="F50" s="7">
        <v>72.739999999999995</v>
      </c>
      <c r="G50" s="7">
        <v>7.4000000000000057</v>
      </c>
      <c r="H50" s="7">
        <v>0.79999999999999716</v>
      </c>
      <c r="I50" s="9" t="s">
        <v>14</v>
      </c>
      <c r="J50" s="9">
        <v>1</v>
      </c>
      <c r="K50" s="10" t="s">
        <v>79</v>
      </c>
      <c r="L50" s="7" t="s">
        <v>78</v>
      </c>
      <c r="M50" s="7">
        <v>49</v>
      </c>
    </row>
    <row r="51" spans="1:13" x14ac:dyDescent="0.25">
      <c r="A51" s="7" t="s">
        <v>64</v>
      </c>
      <c r="B51" s="7">
        <v>4</v>
      </c>
      <c r="C51" s="7" t="s">
        <v>65</v>
      </c>
      <c r="D51" s="7">
        <v>62.4</v>
      </c>
      <c r="E51" s="7">
        <v>64.319999999999993</v>
      </c>
      <c r="F51" s="7">
        <v>51.95</v>
      </c>
      <c r="G51" s="7">
        <v>12.36999999999999</v>
      </c>
      <c r="H51" s="7">
        <v>1.9199999999999946</v>
      </c>
      <c r="I51" s="9" t="s">
        <v>14</v>
      </c>
      <c r="J51" s="9">
        <v>1</v>
      </c>
      <c r="K51" s="10" t="s">
        <v>80</v>
      </c>
      <c r="L51" s="7" t="s">
        <v>78</v>
      </c>
      <c r="M51" s="7">
        <v>50</v>
      </c>
    </row>
    <row r="52" spans="1:13" x14ac:dyDescent="0.25">
      <c r="A52" s="7" t="s">
        <v>64</v>
      </c>
      <c r="B52" s="7">
        <v>4</v>
      </c>
      <c r="C52" s="7" t="s">
        <v>65</v>
      </c>
      <c r="D52" s="7">
        <v>94.04</v>
      </c>
      <c r="E52" s="7">
        <v>94.1</v>
      </c>
      <c r="F52" s="7">
        <v>92.36</v>
      </c>
      <c r="G52" s="7">
        <v>1.7399999999999949</v>
      </c>
      <c r="H52" s="7">
        <v>5.9999999999988063E-2</v>
      </c>
      <c r="I52" s="9" t="s">
        <v>14</v>
      </c>
      <c r="J52" s="9">
        <v>1</v>
      </c>
      <c r="K52" s="10" t="s">
        <v>58</v>
      </c>
      <c r="L52" s="7" t="s">
        <v>81</v>
      </c>
      <c r="M52" s="7">
        <v>51</v>
      </c>
    </row>
    <row r="53" spans="1:13" x14ac:dyDescent="0.25">
      <c r="A53" s="7" t="s">
        <v>64</v>
      </c>
      <c r="B53" s="7">
        <v>4</v>
      </c>
      <c r="C53" s="7" t="s">
        <v>65</v>
      </c>
      <c r="D53" s="7">
        <v>89.72</v>
      </c>
      <c r="E53" s="7">
        <v>90.58</v>
      </c>
      <c r="F53" s="7">
        <v>86.87</v>
      </c>
      <c r="G53" s="7">
        <v>3.7099999999999937</v>
      </c>
      <c r="H53" s="7">
        <v>0.85999999999999943</v>
      </c>
      <c r="I53" s="9" t="s">
        <v>14</v>
      </c>
      <c r="J53" s="9">
        <v>1</v>
      </c>
      <c r="K53" s="10" t="s">
        <v>60</v>
      </c>
      <c r="L53" s="7" t="s">
        <v>82</v>
      </c>
      <c r="M53" s="7">
        <v>52</v>
      </c>
    </row>
    <row r="54" spans="1:13" x14ac:dyDescent="0.25">
      <c r="A54" s="7" t="s">
        <v>64</v>
      </c>
      <c r="B54" s="7">
        <v>4</v>
      </c>
      <c r="C54" s="7" t="s">
        <v>65</v>
      </c>
      <c r="D54" s="7">
        <v>67.83</v>
      </c>
      <c r="E54" s="7">
        <v>70.540000000000006</v>
      </c>
      <c r="F54" s="7">
        <v>60.06</v>
      </c>
      <c r="G54" s="7">
        <v>10.480000000000004</v>
      </c>
      <c r="H54" s="7">
        <v>2.710000000000008</v>
      </c>
      <c r="I54" s="9" t="s">
        <v>14</v>
      </c>
      <c r="J54" s="9">
        <v>1</v>
      </c>
      <c r="K54" s="10" t="s">
        <v>83</v>
      </c>
      <c r="L54" s="7" t="s">
        <v>84</v>
      </c>
      <c r="M54" s="7">
        <v>53</v>
      </c>
    </row>
    <row r="55" spans="1:13" x14ac:dyDescent="0.25">
      <c r="A55" s="7" t="s">
        <v>64</v>
      </c>
      <c r="B55" s="7">
        <v>4</v>
      </c>
      <c r="C55" s="7" t="s">
        <v>65</v>
      </c>
      <c r="D55" s="7">
        <v>68.239999999999995</v>
      </c>
      <c r="E55" s="7">
        <v>66.47</v>
      </c>
      <c r="F55" s="7">
        <v>81.88</v>
      </c>
      <c r="G55" s="7">
        <v>-15.409999999999997</v>
      </c>
      <c r="H55" s="7">
        <v>-1.769999999999996</v>
      </c>
      <c r="I55" s="9" t="s">
        <v>14</v>
      </c>
      <c r="J55" s="9">
        <v>2</v>
      </c>
      <c r="K55" s="10" t="s">
        <v>85</v>
      </c>
      <c r="L55" s="7" t="s">
        <v>86</v>
      </c>
      <c r="M55" s="7">
        <v>54</v>
      </c>
    </row>
    <row r="56" spans="1:13" x14ac:dyDescent="0.25">
      <c r="A56" s="7" t="s">
        <v>64</v>
      </c>
      <c r="B56" s="7">
        <v>4</v>
      </c>
      <c r="C56" s="7" t="s">
        <v>65</v>
      </c>
      <c r="D56" s="7">
        <v>58.02</v>
      </c>
      <c r="E56" s="7">
        <v>57.39</v>
      </c>
      <c r="F56" s="7">
        <v>67.069999999999993</v>
      </c>
      <c r="G56" s="7">
        <v>-9.6799999999999926</v>
      </c>
      <c r="H56" s="7">
        <v>-0.63000000000000256</v>
      </c>
      <c r="I56" s="9" t="s">
        <v>14</v>
      </c>
      <c r="J56" s="9">
        <v>1</v>
      </c>
      <c r="K56" s="10" t="s">
        <v>87</v>
      </c>
      <c r="L56" s="7" t="s">
        <v>86</v>
      </c>
      <c r="M56" s="7">
        <v>55</v>
      </c>
    </row>
    <row r="57" spans="1:13" x14ac:dyDescent="0.25">
      <c r="A57" s="7" t="s">
        <v>64</v>
      </c>
      <c r="B57" s="7">
        <v>4</v>
      </c>
      <c r="C57" s="7" t="s">
        <v>65</v>
      </c>
      <c r="D57" s="7">
        <v>71.45</v>
      </c>
      <c r="E57" s="7">
        <v>69.510000000000005</v>
      </c>
      <c r="F57" s="7">
        <v>64.489999999999995</v>
      </c>
      <c r="G57" s="7">
        <v>5.0200000000000102</v>
      </c>
      <c r="H57" s="7">
        <v>-1.9399999999999977</v>
      </c>
      <c r="I57" s="9" t="s">
        <v>14</v>
      </c>
      <c r="J57" s="9">
        <v>1</v>
      </c>
      <c r="K57" s="10" t="s">
        <v>88</v>
      </c>
      <c r="L57" s="7" t="s">
        <v>89</v>
      </c>
      <c r="M57" s="7">
        <v>56</v>
      </c>
    </row>
    <row r="58" spans="1:13" x14ac:dyDescent="0.25">
      <c r="A58" s="7" t="s">
        <v>64</v>
      </c>
      <c r="B58" s="7">
        <v>4</v>
      </c>
      <c r="C58" s="7" t="s">
        <v>65</v>
      </c>
      <c r="D58" s="7">
        <v>50.37</v>
      </c>
      <c r="E58" s="7">
        <v>50.04</v>
      </c>
      <c r="F58" s="7">
        <v>38.049999999999997</v>
      </c>
      <c r="G58" s="7">
        <v>11.990000000000002</v>
      </c>
      <c r="H58" s="7">
        <v>-0.32999999999999829</v>
      </c>
      <c r="I58" s="9" t="s">
        <v>14</v>
      </c>
      <c r="J58" s="9">
        <v>2</v>
      </c>
      <c r="K58" s="10" t="s">
        <v>90</v>
      </c>
      <c r="L58" s="7" t="s">
        <v>91</v>
      </c>
      <c r="M58" s="7">
        <v>57</v>
      </c>
    </row>
    <row r="59" spans="1:13" x14ac:dyDescent="0.25">
      <c r="A59" s="7" t="s">
        <v>92</v>
      </c>
      <c r="B59" s="7">
        <v>5</v>
      </c>
      <c r="C59" s="7" t="s">
        <v>13</v>
      </c>
      <c r="D59" s="7">
        <v>62.7</v>
      </c>
      <c r="E59" s="7">
        <v>59.77</v>
      </c>
      <c r="F59" s="7">
        <v>59.72</v>
      </c>
      <c r="G59" s="7">
        <v>5.0000000000004263E-2</v>
      </c>
      <c r="H59" s="7">
        <v>-2.9299999999999997</v>
      </c>
      <c r="I59" s="9" t="s">
        <v>14</v>
      </c>
      <c r="J59" s="9">
        <v>4</v>
      </c>
      <c r="K59" s="10" t="s">
        <v>93</v>
      </c>
      <c r="L59" s="7" t="s">
        <v>94</v>
      </c>
      <c r="M59" s="7">
        <v>58</v>
      </c>
    </row>
    <row r="60" spans="1:13" x14ac:dyDescent="0.25">
      <c r="A60" s="7" t="s">
        <v>92</v>
      </c>
      <c r="B60" s="7">
        <v>5</v>
      </c>
      <c r="C60" s="7" t="s">
        <v>13</v>
      </c>
      <c r="D60" s="7">
        <v>54.34</v>
      </c>
      <c r="E60" s="7">
        <v>50.94</v>
      </c>
      <c r="F60" s="7">
        <v>55.58</v>
      </c>
      <c r="G60" s="7">
        <v>-4.6400000000000006</v>
      </c>
      <c r="H60" s="7">
        <v>-3.4000000000000057</v>
      </c>
      <c r="I60" s="9" t="s">
        <v>14</v>
      </c>
      <c r="J60" s="9">
        <v>3</v>
      </c>
      <c r="K60" s="10" t="s">
        <v>95</v>
      </c>
      <c r="L60" s="7" t="s">
        <v>94</v>
      </c>
      <c r="M60" s="7">
        <v>59</v>
      </c>
    </row>
    <row r="61" spans="1:13" x14ac:dyDescent="0.25">
      <c r="A61" s="7" t="s">
        <v>92</v>
      </c>
      <c r="B61" s="7">
        <v>5</v>
      </c>
      <c r="C61" s="7" t="s">
        <v>13</v>
      </c>
      <c r="D61" s="7">
        <v>92.79</v>
      </c>
      <c r="E61" s="7">
        <v>91.72</v>
      </c>
      <c r="F61" s="7">
        <v>90.24</v>
      </c>
      <c r="G61" s="7">
        <v>1.480000000000004</v>
      </c>
      <c r="H61" s="7">
        <v>-1.0700000000000074</v>
      </c>
      <c r="I61" s="9" t="s">
        <v>14</v>
      </c>
      <c r="J61" s="9">
        <v>2</v>
      </c>
      <c r="K61" s="10" t="s">
        <v>96</v>
      </c>
      <c r="L61" s="7" t="s">
        <v>94</v>
      </c>
      <c r="M61" s="7">
        <v>60</v>
      </c>
    </row>
    <row r="62" spans="1:13" x14ac:dyDescent="0.25">
      <c r="A62" s="7" t="s">
        <v>92</v>
      </c>
      <c r="B62" s="7">
        <v>5</v>
      </c>
      <c r="C62" s="7" t="s">
        <v>13</v>
      </c>
      <c r="D62" s="7">
        <v>56.73</v>
      </c>
      <c r="E62" s="7">
        <v>53.98</v>
      </c>
      <c r="F62" s="7">
        <v>53.94</v>
      </c>
      <c r="G62" s="7">
        <v>3.9999999999999147E-2</v>
      </c>
      <c r="H62" s="7">
        <v>-2.75</v>
      </c>
      <c r="I62" s="9" t="s">
        <v>14</v>
      </c>
      <c r="J62" s="9">
        <v>3</v>
      </c>
      <c r="K62" s="10" t="s">
        <v>97</v>
      </c>
      <c r="L62" s="7" t="s">
        <v>98</v>
      </c>
      <c r="M62" s="7">
        <v>61</v>
      </c>
    </row>
    <row r="63" spans="1:13" x14ac:dyDescent="0.25">
      <c r="A63" s="7" t="s">
        <v>92</v>
      </c>
      <c r="B63" s="7">
        <v>5</v>
      </c>
      <c r="C63" s="7" t="s">
        <v>13</v>
      </c>
      <c r="D63" s="7">
        <v>82.42</v>
      </c>
      <c r="E63" s="7">
        <v>80.7</v>
      </c>
      <c r="F63" s="7">
        <v>80.09</v>
      </c>
      <c r="G63" s="7">
        <v>0.60999999999999943</v>
      </c>
      <c r="H63" s="7">
        <v>-1.7199999999999989</v>
      </c>
      <c r="I63" s="9" t="s">
        <v>14</v>
      </c>
      <c r="J63" s="9">
        <v>3</v>
      </c>
      <c r="K63" s="10" t="s">
        <v>99</v>
      </c>
      <c r="L63" s="7" t="s">
        <v>98</v>
      </c>
      <c r="M63" s="7">
        <v>62</v>
      </c>
    </row>
    <row r="64" spans="1:13" x14ac:dyDescent="0.25">
      <c r="A64" s="7" t="s">
        <v>92</v>
      </c>
      <c r="B64" s="7">
        <v>5</v>
      </c>
      <c r="C64" s="7" t="s">
        <v>13</v>
      </c>
      <c r="D64" s="7">
        <v>50.09</v>
      </c>
      <c r="E64" s="7">
        <v>49.37</v>
      </c>
      <c r="F64" s="7">
        <v>47.7</v>
      </c>
      <c r="G64" s="7">
        <v>1.6699999999999946</v>
      </c>
      <c r="H64" s="7">
        <v>-0.72000000000000597</v>
      </c>
      <c r="I64" s="9" t="s">
        <v>14</v>
      </c>
      <c r="J64" s="9">
        <v>3</v>
      </c>
      <c r="K64" s="10" t="s">
        <v>100</v>
      </c>
      <c r="L64" s="7" t="s">
        <v>98</v>
      </c>
      <c r="M64" s="7">
        <v>63</v>
      </c>
    </row>
    <row r="65" spans="1:13" x14ac:dyDescent="0.25">
      <c r="A65" s="7" t="s">
        <v>92</v>
      </c>
      <c r="B65" s="7">
        <v>5</v>
      </c>
      <c r="C65" s="7" t="s">
        <v>13</v>
      </c>
      <c r="D65" s="7">
        <v>52.96</v>
      </c>
      <c r="E65" s="7">
        <v>51.41</v>
      </c>
      <c r="F65" s="7">
        <v>51.66</v>
      </c>
      <c r="G65" s="7">
        <v>-0.25</v>
      </c>
      <c r="H65" s="7">
        <v>-1.5500000000000043</v>
      </c>
      <c r="I65" s="9" t="s">
        <v>14</v>
      </c>
      <c r="J65" s="9">
        <v>3</v>
      </c>
      <c r="K65" s="10" t="s">
        <v>101</v>
      </c>
      <c r="L65" s="7" t="s">
        <v>98</v>
      </c>
      <c r="M65" s="7">
        <v>64</v>
      </c>
    </row>
    <row r="66" spans="1:13" x14ac:dyDescent="0.25">
      <c r="A66" s="7" t="s">
        <v>92</v>
      </c>
      <c r="B66" s="7">
        <v>5</v>
      </c>
      <c r="C66" s="7" t="s">
        <v>13</v>
      </c>
      <c r="D66" s="7">
        <v>74.95</v>
      </c>
      <c r="E66" s="7">
        <v>71.09</v>
      </c>
      <c r="F66" s="7">
        <v>73.09</v>
      </c>
      <c r="G66" s="7">
        <v>-2</v>
      </c>
      <c r="H66" s="7">
        <v>-3.8599999999999994</v>
      </c>
      <c r="I66" s="9" t="s">
        <v>14</v>
      </c>
      <c r="J66" s="9">
        <v>2</v>
      </c>
      <c r="K66" s="10">
        <v>3</v>
      </c>
      <c r="L66" s="7" t="s">
        <v>102</v>
      </c>
      <c r="M66" s="7">
        <v>65</v>
      </c>
    </row>
    <row r="67" spans="1:13" x14ac:dyDescent="0.25">
      <c r="A67" s="7" t="s">
        <v>92</v>
      </c>
      <c r="B67" s="7">
        <v>5</v>
      </c>
      <c r="C67" s="7" t="s">
        <v>13</v>
      </c>
      <c r="D67" s="7">
        <v>77.680000000000007</v>
      </c>
      <c r="E67" s="7">
        <v>75.599999999999994</v>
      </c>
      <c r="F67" s="7">
        <v>74.569999999999993</v>
      </c>
      <c r="G67" s="7">
        <v>1.0300000000000011</v>
      </c>
      <c r="H67" s="7">
        <v>-2.0800000000000125</v>
      </c>
      <c r="I67" s="9" t="s">
        <v>14</v>
      </c>
      <c r="J67" s="9">
        <v>3</v>
      </c>
      <c r="K67" s="10" t="s">
        <v>103</v>
      </c>
      <c r="L67" s="7" t="s">
        <v>104</v>
      </c>
      <c r="M67" s="7">
        <v>66</v>
      </c>
    </row>
    <row r="68" spans="1:13" x14ac:dyDescent="0.25">
      <c r="A68" s="7" t="s">
        <v>92</v>
      </c>
      <c r="B68" s="7">
        <v>5</v>
      </c>
      <c r="C68" s="7" t="s">
        <v>13</v>
      </c>
      <c r="D68" s="7">
        <v>58.16</v>
      </c>
      <c r="E68" s="7">
        <v>55.94</v>
      </c>
      <c r="F68" s="7">
        <v>54.1</v>
      </c>
      <c r="G68" s="7">
        <v>1.8399999999999963</v>
      </c>
      <c r="H68" s="7">
        <v>-2.2199999999999989</v>
      </c>
      <c r="I68" s="9" t="s">
        <v>14</v>
      </c>
      <c r="J68" s="9">
        <v>2</v>
      </c>
      <c r="K68" s="10" t="s">
        <v>105</v>
      </c>
      <c r="L68" s="7" t="s">
        <v>104</v>
      </c>
      <c r="M68" s="7">
        <v>67</v>
      </c>
    </row>
    <row r="69" spans="1:13" x14ac:dyDescent="0.25">
      <c r="A69" s="7" t="s">
        <v>92</v>
      </c>
      <c r="B69" s="7">
        <v>5</v>
      </c>
      <c r="C69" s="7" t="s">
        <v>13</v>
      </c>
      <c r="D69" s="7">
        <v>58.24</v>
      </c>
      <c r="E69" s="7">
        <v>58.94</v>
      </c>
      <c r="F69" s="7">
        <v>56.35</v>
      </c>
      <c r="G69" s="7">
        <v>2.5899999999999963</v>
      </c>
      <c r="H69" s="7">
        <v>0.69999999999999574</v>
      </c>
      <c r="I69" s="9" t="s">
        <v>14</v>
      </c>
      <c r="J69" s="9">
        <v>2</v>
      </c>
      <c r="K69" s="10" t="s">
        <v>48</v>
      </c>
      <c r="L69" s="7" t="s">
        <v>106</v>
      </c>
      <c r="M69" s="7">
        <v>68</v>
      </c>
    </row>
    <row r="70" spans="1:13" x14ac:dyDescent="0.25">
      <c r="A70" s="7" t="s">
        <v>92</v>
      </c>
      <c r="B70" s="7">
        <v>5</v>
      </c>
      <c r="C70" s="7" t="s">
        <v>13</v>
      </c>
      <c r="D70" s="7">
        <v>46.8</v>
      </c>
      <c r="E70" s="7">
        <v>48.73</v>
      </c>
      <c r="F70" s="7">
        <v>44.16</v>
      </c>
      <c r="G70" s="7">
        <v>4.57</v>
      </c>
      <c r="H70" s="7">
        <v>1.9299999999999997</v>
      </c>
      <c r="I70" s="9" t="s">
        <v>14</v>
      </c>
      <c r="J70" s="9">
        <v>2</v>
      </c>
      <c r="K70" s="10" t="s">
        <v>50</v>
      </c>
      <c r="L70" s="7" t="s">
        <v>106</v>
      </c>
      <c r="M70" s="7">
        <v>69</v>
      </c>
    </row>
    <row r="71" spans="1:13" x14ac:dyDescent="0.25">
      <c r="A71" s="7" t="s">
        <v>92</v>
      </c>
      <c r="B71" s="7">
        <v>5</v>
      </c>
      <c r="C71" s="7" t="s">
        <v>13</v>
      </c>
      <c r="D71" s="7">
        <v>63.71</v>
      </c>
      <c r="E71" s="7">
        <v>65.17</v>
      </c>
      <c r="F71" s="7">
        <v>60.04</v>
      </c>
      <c r="G71" s="7">
        <v>5.1300000000000026</v>
      </c>
      <c r="H71" s="7">
        <v>1.4600000000000009</v>
      </c>
      <c r="I71" s="9" t="s">
        <v>14</v>
      </c>
      <c r="J71" s="9">
        <v>2</v>
      </c>
      <c r="K71" s="10" t="s">
        <v>52</v>
      </c>
      <c r="L71" s="7" t="s">
        <v>106</v>
      </c>
      <c r="M71" s="7">
        <v>70</v>
      </c>
    </row>
    <row r="72" spans="1:13" x14ac:dyDescent="0.25">
      <c r="A72" s="7" t="s">
        <v>92</v>
      </c>
      <c r="B72" s="7">
        <v>5</v>
      </c>
      <c r="C72" s="7" t="s">
        <v>13</v>
      </c>
      <c r="D72" s="7">
        <v>56.8</v>
      </c>
      <c r="E72" s="7">
        <v>59.75</v>
      </c>
      <c r="F72" s="7">
        <v>50.62</v>
      </c>
      <c r="G72" s="7">
        <v>9.1300000000000026</v>
      </c>
      <c r="H72" s="7">
        <v>2.9500000000000028</v>
      </c>
      <c r="I72" s="9" t="s">
        <v>14</v>
      </c>
      <c r="J72" s="9">
        <v>1</v>
      </c>
      <c r="K72" s="10" t="s">
        <v>54</v>
      </c>
      <c r="L72" s="7" t="s">
        <v>106</v>
      </c>
      <c r="M72" s="7">
        <v>71</v>
      </c>
    </row>
    <row r="73" spans="1:13" x14ac:dyDescent="0.25">
      <c r="A73" s="7" t="s">
        <v>92</v>
      </c>
      <c r="B73" s="7">
        <v>5</v>
      </c>
      <c r="C73" s="7" t="s">
        <v>13</v>
      </c>
      <c r="D73" s="7">
        <v>62.81</v>
      </c>
      <c r="E73" s="7">
        <v>64.37</v>
      </c>
      <c r="F73" s="7">
        <v>56.16</v>
      </c>
      <c r="G73" s="7">
        <v>8.210000000000008</v>
      </c>
      <c r="H73" s="7">
        <v>1.5600000000000023</v>
      </c>
      <c r="I73" s="9" t="s">
        <v>14</v>
      </c>
      <c r="J73" s="9">
        <v>2</v>
      </c>
      <c r="K73" s="10" t="s">
        <v>74</v>
      </c>
      <c r="L73" s="7" t="s">
        <v>106</v>
      </c>
      <c r="M73" s="7">
        <v>72</v>
      </c>
    </row>
    <row r="74" spans="1:13" x14ac:dyDescent="0.25">
      <c r="A74" s="7" t="s">
        <v>92</v>
      </c>
      <c r="B74" s="7">
        <v>5</v>
      </c>
      <c r="C74" s="7" t="s">
        <v>13</v>
      </c>
      <c r="D74" s="7">
        <v>53.3</v>
      </c>
      <c r="E74" s="7">
        <v>53.95</v>
      </c>
      <c r="F74" s="7">
        <v>45.56</v>
      </c>
      <c r="G74" s="7">
        <v>8.39</v>
      </c>
      <c r="H74" s="7">
        <v>0.65000000000000568</v>
      </c>
      <c r="I74" s="9" t="s">
        <v>14</v>
      </c>
      <c r="J74" s="9">
        <v>1</v>
      </c>
      <c r="K74" s="10" t="s">
        <v>76</v>
      </c>
      <c r="L74" s="7" t="s">
        <v>106</v>
      </c>
      <c r="M74" s="7">
        <v>73</v>
      </c>
    </row>
    <row r="75" spans="1:13" x14ac:dyDescent="0.25">
      <c r="A75" s="7" t="s">
        <v>92</v>
      </c>
      <c r="B75" s="7">
        <v>5</v>
      </c>
      <c r="C75" s="7" t="s">
        <v>13</v>
      </c>
      <c r="D75" s="7">
        <v>53.92</v>
      </c>
      <c r="E75" s="7">
        <v>55.42</v>
      </c>
      <c r="F75" s="7">
        <v>50.24</v>
      </c>
      <c r="G75" s="7">
        <v>5.18</v>
      </c>
      <c r="H75" s="7">
        <v>1.5</v>
      </c>
      <c r="I75" s="9" t="s">
        <v>14</v>
      </c>
      <c r="J75" s="9">
        <v>2</v>
      </c>
      <c r="K75" s="10">
        <v>8</v>
      </c>
      <c r="L75" s="7" t="s">
        <v>107</v>
      </c>
      <c r="M75" s="7">
        <v>74</v>
      </c>
    </row>
    <row r="76" spans="1:13" x14ac:dyDescent="0.25">
      <c r="A76" s="7" t="s">
        <v>92</v>
      </c>
      <c r="B76" s="7">
        <v>5</v>
      </c>
      <c r="C76" s="7" t="s">
        <v>13</v>
      </c>
      <c r="D76" s="7">
        <v>56.96</v>
      </c>
      <c r="E76" s="7">
        <v>58.23</v>
      </c>
      <c r="F76" s="7">
        <v>52.02</v>
      </c>
      <c r="G76" s="7">
        <v>6.2099999999999937</v>
      </c>
      <c r="H76" s="7">
        <v>1.269999999999996</v>
      </c>
      <c r="I76" s="9" t="s">
        <v>14</v>
      </c>
      <c r="J76" s="9">
        <v>2</v>
      </c>
      <c r="K76" s="10">
        <v>9</v>
      </c>
      <c r="L76" s="7" t="s">
        <v>107</v>
      </c>
      <c r="M76" s="7">
        <v>75</v>
      </c>
    </row>
    <row r="77" spans="1:13" x14ac:dyDescent="0.25">
      <c r="A77" s="7" t="s">
        <v>92</v>
      </c>
      <c r="B77" s="7">
        <v>5</v>
      </c>
      <c r="C77" s="7" t="s">
        <v>13</v>
      </c>
      <c r="D77" s="7">
        <v>50.08</v>
      </c>
      <c r="E77" s="7">
        <v>50.41</v>
      </c>
      <c r="F77" s="7">
        <v>48.98</v>
      </c>
      <c r="G77" s="7">
        <v>1.4299999999999997</v>
      </c>
      <c r="H77" s="7">
        <v>0.32999999999999829</v>
      </c>
      <c r="I77" s="9" t="s">
        <v>14</v>
      </c>
      <c r="J77" s="9">
        <v>1</v>
      </c>
      <c r="K77" s="10">
        <v>10</v>
      </c>
      <c r="L77" s="7" t="s">
        <v>108</v>
      </c>
      <c r="M77" s="7">
        <v>76</v>
      </c>
    </row>
    <row r="78" spans="1:13" x14ac:dyDescent="0.25">
      <c r="A78" s="7" t="s">
        <v>92</v>
      </c>
      <c r="B78" s="7">
        <v>5</v>
      </c>
      <c r="C78" s="7" t="s">
        <v>13</v>
      </c>
      <c r="D78" s="7">
        <v>73.5</v>
      </c>
      <c r="E78" s="7">
        <v>72.97</v>
      </c>
      <c r="F78" s="7">
        <v>69.760000000000005</v>
      </c>
      <c r="G78" s="7">
        <v>3.2099999999999937</v>
      </c>
      <c r="H78" s="7">
        <v>-0.53000000000000114</v>
      </c>
      <c r="I78" s="9" t="s">
        <v>14</v>
      </c>
      <c r="J78" s="9">
        <v>1</v>
      </c>
      <c r="K78" s="10">
        <v>11</v>
      </c>
      <c r="L78" s="7" t="s">
        <v>109</v>
      </c>
      <c r="M78" s="7">
        <v>77</v>
      </c>
    </row>
    <row r="79" spans="1:13" x14ac:dyDescent="0.25">
      <c r="A79" s="7" t="s">
        <v>92</v>
      </c>
      <c r="B79" s="7">
        <v>5</v>
      </c>
      <c r="C79" s="7" t="s">
        <v>13</v>
      </c>
      <c r="D79" s="7">
        <v>87.11</v>
      </c>
      <c r="E79" s="7">
        <v>86.82</v>
      </c>
      <c r="F79" s="7">
        <v>83.02</v>
      </c>
      <c r="G79" s="7">
        <v>3.7999999999999972</v>
      </c>
      <c r="H79" s="7">
        <v>-0.29000000000000625</v>
      </c>
      <c r="I79" s="9" t="s">
        <v>14</v>
      </c>
      <c r="J79" s="9">
        <v>1</v>
      </c>
      <c r="K79" s="10">
        <v>12</v>
      </c>
      <c r="L79" s="7" t="s">
        <v>109</v>
      </c>
      <c r="M79" s="7">
        <v>78</v>
      </c>
    </row>
    <row r="80" spans="1:13" x14ac:dyDescent="0.25">
      <c r="A80" s="7" t="s">
        <v>110</v>
      </c>
      <c r="B80" s="7">
        <v>5</v>
      </c>
      <c r="C80" s="7" t="s">
        <v>43</v>
      </c>
      <c r="D80" s="7">
        <v>61.22</v>
      </c>
      <c r="E80" s="7">
        <v>57.66</v>
      </c>
      <c r="F80" s="7">
        <v>63.39</v>
      </c>
      <c r="G80" s="7">
        <v>-5.730000000000004</v>
      </c>
      <c r="H80" s="7">
        <v>-3.5600000000000023</v>
      </c>
      <c r="I80" s="9" t="s">
        <v>14</v>
      </c>
      <c r="J80" s="9">
        <v>1</v>
      </c>
      <c r="K80" s="10">
        <v>1</v>
      </c>
      <c r="L80" s="7" t="s">
        <v>111</v>
      </c>
      <c r="M80" s="7">
        <v>79</v>
      </c>
    </row>
    <row r="81" spans="1:13" x14ac:dyDescent="0.25">
      <c r="A81" s="7" t="s">
        <v>110</v>
      </c>
      <c r="B81" s="7">
        <v>5</v>
      </c>
      <c r="C81" s="7" t="s">
        <v>43</v>
      </c>
      <c r="D81" s="7">
        <v>77.83</v>
      </c>
      <c r="E81" s="7">
        <v>76.17</v>
      </c>
      <c r="F81" s="7">
        <v>74.78</v>
      </c>
      <c r="G81" s="7">
        <v>1.3900000000000006</v>
      </c>
      <c r="H81" s="7">
        <v>-1.6599999999999966</v>
      </c>
      <c r="I81" s="9" t="s">
        <v>14</v>
      </c>
      <c r="J81" s="9">
        <v>1</v>
      </c>
      <c r="K81" s="10">
        <v>2</v>
      </c>
      <c r="L81" s="7" t="s">
        <v>112</v>
      </c>
      <c r="M81" s="7">
        <v>80</v>
      </c>
    </row>
    <row r="82" spans="1:13" x14ac:dyDescent="0.25">
      <c r="A82" s="7" t="s">
        <v>110</v>
      </c>
      <c r="B82" s="7">
        <v>5</v>
      </c>
      <c r="C82" s="7" t="s">
        <v>43</v>
      </c>
      <c r="D82" s="7">
        <v>48.14</v>
      </c>
      <c r="E82" s="7">
        <v>45.04</v>
      </c>
      <c r="F82" s="7">
        <v>46.56</v>
      </c>
      <c r="G82" s="7">
        <v>-1.5200000000000031</v>
      </c>
      <c r="H82" s="7">
        <v>-3.1000000000000014</v>
      </c>
      <c r="I82" s="9" t="s">
        <v>14</v>
      </c>
      <c r="J82" s="9">
        <v>1</v>
      </c>
      <c r="K82" s="10">
        <v>3</v>
      </c>
      <c r="L82" s="7" t="s">
        <v>113</v>
      </c>
      <c r="M82" s="7">
        <v>81</v>
      </c>
    </row>
    <row r="83" spans="1:13" x14ac:dyDescent="0.25">
      <c r="A83" s="7" t="s">
        <v>110</v>
      </c>
      <c r="B83" s="7">
        <v>5</v>
      </c>
      <c r="C83" s="7" t="s">
        <v>43</v>
      </c>
      <c r="D83" s="7">
        <v>80.41</v>
      </c>
      <c r="E83" s="7">
        <v>78.19</v>
      </c>
      <c r="F83" s="7">
        <v>76.66</v>
      </c>
      <c r="G83" s="7">
        <v>1.5300000000000011</v>
      </c>
      <c r="H83" s="7">
        <v>-2.2199999999999989</v>
      </c>
      <c r="I83" s="9" t="s">
        <v>14</v>
      </c>
      <c r="J83" s="9">
        <v>1</v>
      </c>
      <c r="K83" s="10">
        <v>4</v>
      </c>
      <c r="L83" s="7" t="s">
        <v>114</v>
      </c>
      <c r="M83" s="7">
        <v>82</v>
      </c>
    </row>
    <row r="84" spans="1:13" x14ac:dyDescent="0.25">
      <c r="A84" s="7" t="s">
        <v>110</v>
      </c>
      <c r="B84" s="7">
        <v>5</v>
      </c>
      <c r="C84" s="7" t="s">
        <v>43</v>
      </c>
      <c r="D84" s="7">
        <v>50.44</v>
      </c>
      <c r="E84" s="7">
        <v>50.99</v>
      </c>
      <c r="F84" s="7">
        <v>44.3</v>
      </c>
      <c r="G84" s="7">
        <v>6.6900000000000048</v>
      </c>
      <c r="H84" s="7">
        <v>0.55000000000000426</v>
      </c>
      <c r="I84" s="9" t="s">
        <v>14</v>
      </c>
      <c r="J84" s="9">
        <v>2</v>
      </c>
      <c r="K84" s="10">
        <v>5</v>
      </c>
      <c r="L84" s="7" t="s">
        <v>115</v>
      </c>
      <c r="M84" s="7">
        <v>83</v>
      </c>
    </row>
    <row r="85" spans="1:13" x14ac:dyDescent="0.25">
      <c r="A85" s="7" t="s">
        <v>110</v>
      </c>
      <c r="B85" s="7">
        <v>5</v>
      </c>
      <c r="C85" s="7" t="s">
        <v>43</v>
      </c>
      <c r="D85" s="7">
        <v>60.38</v>
      </c>
      <c r="E85" s="7">
        <v>59.25</v>
      </c>
      <c r="F85" s="7">
        <v>53.54</v>
      </c>
      <c r="G85" s="7">
        <v>5.7100000000000009</v>
      </c>
      <c r="H85" s="7">
        <v>-1.1300000000000026</v>
      </c>
      <c r="I85" s="9" t="s">
        <v>14</v>
      </c>
      <c r="J85" s="9">
        <v>2</v>
      </c>
      <c r="K85" s="10">
        <v>6</v>
      </c>
      <c r="L85" s="7" t="s">
        <v>116</v>
      </c>
      <c r="M85" s="7">
        <v>84</v>
      </c>
    </row>
    <row r="86" spans="1:13" x14ac:dyDescent="0.25">
      <c r="A86" s="7" t="s">
        <v>110</v>
      </c>
      <c r="B86" s="7">
        <v>5</v>
      </c>
      <c r="C86" s="7" t="s">
        <v>43</v>
      </c>
      <c r="D86" s="7">
        <v>54.5</v>
      </c>
      <c r="E86" s="7">
        <v>53.15</v>
      </c>
      <c r="F86" s="7">
        <v>46.58</v>
      </c>
      <c r="G86" s="7">
        <v>6.57</v>
      </c>
      <c r="H86" s="7">
        <v>-1.3500000000000014</v>
      </c>
      <c r="I86" s="9" t="s">
        <v>31</v>
      </c>
      <c r="J86" s="9">
        <v>2</v>
      </c>
      <c r="K86" s="10">
        <v>7</v>
      </c>
      <c r="L86" s="7" t="s">
        <v>117</v>
      </c>
      <c r="M86" s="7">
        <v>85</v>
      </c>
    </row>
    <row r="87" spans="1:13" x14ac:dyDescent="0.25">
      <c r="A87" s="7" t="s">
        <v>110</v>
      </c>
      <c r="B87" s="7">
        <v>5</v>
      </c>
      <c r="C87" s="7" t="s">
        <v>43</v>
      </c>
      <c r="D87" s="7">
        <v>92.3</v>
      </c>
      <c r="E87" s="7">
        <v>92.54</v>
      </c>
      <c r="F87" s="7">
        <v>89.56</v>
      </c>
      <c r="G87" s="7">
        <v>2.980000000000004</v>
      </c>
      <c r="H87" s="7">
        <v>0.24000000000000909</v>
      </c>
      <c r="I87" s="9" t="s">
        <v>14</v>
      </c>
      <c r="J87" s="9">
        <v>1</v>
      </c>
      <c r="K87" s="10" t="s">
        <v>118</v>
      </c>
      <c r="L87" s="7" t="s">
        <v>119</v>
      </c>
      <c r="M87" s="7">
        <v>86</v>
      </c>
    </row>
    <row r="88" spans="1:13" x14ac:dyDescent="0.25">
      <c r="A88" s="7" t="s">
        <v>110</v>
      </c>
      <c r="B88" s="7">
        <v>5</v>
      </c>
      <c r="C88" s="7" t="s">
        <v>43</v>
      </c>
      <c r="D88" s="7">
        <v>81.83</v>
      </c>
      <c r="E88" s="7">
        <v>80.52</v>
      </c>
      <c r="F88" s="7">
        <v>78.41</v>
      </c>
      <c r="G88" s="7">
        <v>2.1099999999999994</v>
      </c>
      <c r="H88" s="7">
        <v>-1.3100000000000023</v>
      </c>
      <c r="I88" s="9" t="s">
        <v>14</v>
      </c>
      <c r="J88" s="9">
        <v>1</v>
      </c>
      <c r="K88" s="10" t="s">
        <v>120</v>
      </c>
      <c r="L88" s="7" t="s">
        <v>121</v>
      </c>
      <c r="M88" s="7">
        <v>87</v>
      </c>
    </row>
    <row r="89" spans="1:13" x14ac:dyDescent="0.25">
      <c r="A89" s="7" t="s">
        <v>110</v>
      </c>
      <c r="B89" s="7">
        <v>5</v>
      </c>
      <c r="C89" s="7" t="s">
        <v>43</v>
      </c>
      <c r="D89" s="7">
        <v>38.020000000000003</v>
      </c>
      <c r="E89" s="7">
        <v>33.53</v>
      </c>
      <c r="F89" s="7">
        <v>36.24</v>
      </c>
      <c r="G89" s="7">
        <v>-2.7100000000000009</v>
      </c>
      <c r="H89" s="7">
        <v>-4.490000000000002</v>
      </c>
      <c r="I89" s="9" t="s">
        <v>14</v>
      </c>
      <c r="J89" s="9">
        <v>1</v>
      </c>
      <c r="K89" s="10">
        <v>9</v>
      </c>
      <c r="L89" s="7" t="s">
        <v>122</v>
      </c>
      <c r="M89" s="7">
        <v>88</v>
      </c>
    </row>
    <row r="90" spans="1:13" x14ac:dyDescent="0.25">
      <c r="A90" s="7" t="s">
        <v>110</v>
      </c>
      <c r="B90" s="7">
        <v>5</v>
      </c>
      <c r="C90" s="7" t="s">
        <v>43</v>
      </c>
      <c r="D90" s="7">
        <v>66</v>
      </c>
      <c r="E90" s="7">
        <v>65.010000000000005</v>
      </c>
      <c r="F90" s="7">
        <v>61.03</v>
      </c>
      <c r="G90" s="7">
        <v>3.980000000000004</v>
      </c>
      <c r="H90" s="7">
        <v>-0.98999999999999488</v>
      </c>
      <c r="I90" s="9" t="s">
        <v>31</v>
      </c>
      <c r="J90" s="9">
        <v>1</v>
      </c>
      <c r="K90" s="10" t="s">
        <v>85</v>
      </c>
      <c r="L90" s="7" t="s">
        <v>123</v>
      </c>
      <c r="M90" s="7">
        <v>89</v>
      </c>
    </row>
    <row r="91" spans="1:13" x14ac:dyDescent="0.25">
      <c r="A91" s="7" t="s">
        <v>110</v>
      </c>
      <c r="B91" s="7">
        <v>5</v>
      </c>
      <c r="C91" s="7" t="s">
        <v>43</v>
      </c>
      <c r="D91" s="7">
        <v>59.14</v>
      </c>
      <c r="E91" s="7">
        <v>57.77</v>
      </c>
      <c r="F91" s="7">
        <v>52.78</v>
      </c>
      <c r="G91" s="7">
        <v>4.990000000000002</v>
      </c>
      <c r="H91" s="7">
        <v>-1.3699999999999974</v>
      </c>
      <c r="I91" s="9" t="s">
        <v>31</v>
      </c>
      <c r="J91" s="9">
        <v>1</v>
      </c>
      <c r="K91" s="10" t="s">
        <v>124</v>
      </c>
      <c r="L91" s="7" t="s">
        <v>125</v>
      </c>
      <c r="M91" s="7">
        <v>90</v>
      </c>
    </row>
    <row r="92" spans="1:13" x14ac:dyDescent="0.25">
      <c r="A92" s="7" t="s">
        <v>126</v>
      </c>
      <c r="B92" s="7">
        <v>5</v>
      </c>
      <c r="C92" s="7" t="s">
        <v>127</v>
      </c>
      <c r="D92" s="7">
        <v>98.55</v>
      </c>
      <c r="E92" s="7">
        <v>98.98</v>
      </c>
      <c r="F92" s="7">
        <v>97.54</v>
      </c>
      <c r="G92" s="7">
        <v>1.4399999999999977</v>
      </c>
      <c r="H92" s="7">
        <v>0.43000000000000682</v>
      </c>
      <c r="I92" s="9" t="s">
        <v>14</v>
      </c>
      <c r="J92" s="9">
        <v>1</v>
      </c>
      <c r="K92" s="10" t="s">
        <v>128</v>
      </c>
      <c r="L92" s="7" t="s">
        <v>129</v>
      </c>
      <c r="M92" s="7">
        <v>91</v>
      </c>
    </row>
    <row r="93" spans="1:13" x14ac:dyDescent="0.25">
      <c r="A93" s="7" t="s">
        <v>126</v>
      </c>
      <c r="B93" s="7">
        <v>5</v>
      </c>
      <c r="C93" s="7" t="s">
        <v>127</v>
      </c>
      <c r="D93" s="7">
        <v>48.43</v>
      </c>
      <c r="E93" s="7">
        <v>47.33</v>
      </c>
      <c r="F93" s="7">
        <v>46.63</v>
      </c>
      <c r="G93" s="7">
        <v>0.69999999999999574</v>
      </c>
      <c r="H93" s="7">
        <v>-1.1000000000000014</v>
      </c>
      <c r="I93" s="9" t="s">
        <v>14</v>
      </c>
      <c r="J93" s="9">
        <v>2</v>
      </c>
      <c r="K93" s="10" t="s">
        <v>130</v>
      </c>
      <c r="L93" s="7" t="s">
        <v>131</v>
      </c>
      <c r="M93" s="7">
        <v>92</v>
      </c>
    </row>
    <row r="94" spans="1:13" x14ac:dyDescent="0.25">
      <c r="A94" s="7" t="s">
        <v>126</v>
      </c>
      <c r="B94" s="7">
        <v>5</v>
      </c>
      <c r="C94" s="7" t="s">
        <v>127</v>
      </c>
      <c r="D94" s="7">
        <v>45.72</v>
      </c>
      <c r="E94" s="7">
        <v>43.49</v>
      </c>
      <c r="F94" s="7">
        <v>39.99</v>
      </c>
      <c r="G94" s="7">
        <v>3.5</v>
      </c>
      <c r="H94" s="7">
        <v>-2.2299999999999969</v>
      </c>
      <c r="I94" s="9" t="s">
        <v>14</v>
      </c>
      <c r="J94" s="9">
        <v>2</v>
      </c>
      <c r="K94" s="10" t="s">
        <v>132</v>
      </c>
      <c r="L94" s="7" t="s">
        <v>133</v>
      </c>
      <c r="M94" s="7">
        <v>93</v>
      </c>
    </row>
    <row r="95" spans="1:13" x14ac:dyDescent="0.25">
      <c r="A95" s="7" t="s">
        <v>126</v>
      </c>
      <c r="B95" s="7">
        <v>5</v>
      </c>
      <c r="C95" s="7" t="s">
        <v>127</v>
      </c>
      <c r="D95" s="7">
        <v>76.150000000000006</v>
      </c>
      <c r="E95" s="7">
        <v>76.58</v>
      </c>
      <c r="F95" s="7">
        <v>74.33</v>
      </c>
      <c r="G95" s="7">
        <v>2.25</v>
      </c>
      <c r="H95" s="7">
        <v>0.42999999999999261</v>
      </c>
      <c r="I95" s="9" t="s">
        <v>14</v>
      </c>
      <c r="J95" s="9">
        <v>1</v>
      </c>
      <c r="K95" s="10" t="s">
        <v>134</v>
      </c>
      <c r="L95" s="7" t="s">
        <v>135</v>
      </c>
      <c r="M95" s="7">
        <v>94</v>
      </c>
    </row>
    <row r="96" spans="1:13" x14ac:dyDescent="0.25">
      <c r="A96" s="7" t="s">
        <v>126</v>
      </c>
      <c r="B96" s="7">
        <v>5</v>
      </c>
      <c r="C96" s="7" t="s">
        <v>127</v>
      </c>
      <c r="D96" s="7">
        <v>45.62</v>
      </c>
      <c r="E96" s="7">
        <v>41.77</v>
      </c>
      <c r="F96" s="7">
        <v>45.46</v>
      </c>
      <c r="G96" s="7">
        <v>-3.6899999999999977</v>
      </c>
      <c r="H96" s="7">
        <v>-3.8499999999999943</v>
      </c>
      <c r="I96" s="9" t="s">
        <v>14</v>
      </c>
      <c r="J96" s="9">
        <v>1</v>
      </c>
      <c r="K96" s="10" t="s">
        <v>136</v>
      </c>
      <c r="L96" s="7" t="s">
        <v>135</v>
      </c>
      <c r="M96" s="7">
        <v>95</v>
      </c>
    </row>
    <row r="97" spans="1:13" x14ac:dyDescent="0.25">
      <c r="A97" s="7" t="s">
        <v>126</v>
      </c>
      <c r="B97" s="7">
        <v>5</v>
      </c>
      <c r="C97" s="7" t="s">
        <v>127</v>
      </c>
      <c r="D97" s="7">
        <v>74.13</v>
      </c>
      <c r="E97" s="7">
        <v>72.42</v>
      </c>
      <c r="F97" s="7">
        <v>74.27</v>
      </c>
      <c r="G97" s="7">
        <v>-1.8499999999999943</v>
      </c>
      <c r="H97" s="7">
        <v>-1.7099999999999937</v>
      </c>
      <c r="I97" s="9" t="s">
        <v>14</v>
      </c>
      <c r="J97" s="9">
        <v>2</v>
      </c>
      <c r="K97" s="10" t="s">
        <v>19</v>
      </c>
      <c r="L97" s="7" t="s">
        <v>137</v>
      </c>
      <c r="M97" s="7">
        <v>96</v>
      </c>
    </row>
    <row r="98" spans="1:13" x14ac:dyDescent="0.25">
      <c r="A98" s="7" t="s">
        <v>126</v>
      </c>
      <c r="B98" s="7">
        <v>5</v>
      </c>
      <c r="C98" s="7" t="s">
        <v>127</v>
      </c>
      <c r="D98" s="7">
        <v>54.47</v>
      </c>
      <c r="E98" s="7">
        <v>55.16</v>
      </c>
      <c r="F98" s="7">
        <v>53.93</v>
      </c>
      <c r="G98" s="7">
        <v>1.2299999999999969</v>
      </c>
      <c r="H98" s="7">
        <v>0.68999999999999773</v>
      </c>
      <c r="I98" s="9" t="s">
        <v>14</v>
      </c>
      <c r="J98" s="9">
        <v>1</v>
      </c>
      <c r="K98" s="10" t="s">
        <v>21</v>
      </c>
      <c r="L98" s="7" t="s">
        <v>137</v>
      </c>
      <c r="M98" s="7">
        <v>97</v>
      </c>
    </row>
    <row r="99" spans="1:13" x14ac:dyDescent="0.25">
      <c r="A99" s="7" t="s">
        <v>126</v>
      </c>
      <c r="B99" s="7">
        <v>5</v>
      </c>
      <c r="C99" s="7" t="s">
        <v>127</v>
      </c>
      <c r="D99" s="7">
        <v>68.209999999999994</v>
      </c>
      <c r="E99" s="7">
        <v>67.42</v>
      </c>
      <c r="F99" s="7">
        <v>69.099999999999994</v>
      </c>
      <c r="G99" s="7">
        <v>-1.6799999999999926</v>
      </c>
      <c r="H99" s="7">
        <v>-0.78999999999999204</v>
      </c>
      <c r="I99" s="9" t="s">
        <v>14</v>
      </c>
      <c r="J99" s="9">
        <v>1</v>
      </c>
      <c r="K99" s="10" t="s">
        <v>103</v>
      </c>
      <c r="L99" s="7" t="s">
        <v>138</v>
      </c>
      <c r="M99" s="7">
        <v>98</v>
      </c>
    </row>
    <row r="100" spans="1:13" x14ac:dyDescent="0.25">
      <c r="A100" s="7" t="s">
        <v>126</v>
      </c>
      <c r="B100" s="7">
        <v>5</v>
      </c>
      <c r="C100" s="7" t="s">
        <v>127</v>
      </c>
      <c r="D100" s="7">
        <v>63.13</v>
      </c>
      <c r="E100" s="7">
        <v>61.56</v>
      </c>
      <c r="F100" s="7">
        <v>61.83</v>
      </c>
      <c r="G100" s="7">
        <v>-0.26999999999999602</v>
      </c>
      <c r="H100" s="7">
        <v>-1.5700000000000003</v>
      </c>
      <c r="I100" s="9" t="s">
        <v>14</v>
      </c>
      <c r="J100" s="9">
        <v>1</v>
      </c>
      <c r="K100" s="10" t="s">
        <v>105</v>
      </c>
      <c r="L100" s="7" t="s">
        <v>138</v>
      </c>
      <c r="M100" s="7">
        <v>99</v>
      </c>
    </row>
    <row r="101" spans="1:13" x14ac:dyDescent="0.25">
      <c r="A101" s="7" t="s">
        <v>126</v>
      </c>
      <c r="B101" s="7">
        <v>5</v>
      </c>
      <c r="C101" s="7" t="s">
        <v>127</v>
      </c>
      <c r="D101" s="7">
        <v>72.36</v>
      </c>
      <c r="E101" s="7">
        <v>69.430000000000007</v>
      </c>
      <c r="F101" s="7">
        <v>75.22</v>
      </c>
      <c r="G101" s="7">
        <v>-5.789999999999992</v>
      </c>
      <c r="H101" s="7">
        <v>-2.9299999999999926</v>
      </c>
      <c r="I101" s="9" t="s">
        <v>14</v>
      </c>
      <c r="J101" s="9">
        <v>1</v>
      </c>
      <c r="K101" s="10" t="s">
        <v>139</v>
      </c>
      <c r="L101" s="7" t="s">
        <v>138</v>
      </c>
      <c r="M101" s="7">
        <v>100</v>
      </c>
    </row>
    <row r="102" spans="1:13" x14ac:dyDescent="0.25">
      <c r="A102" s="7" t="s">
        <v>126</v>
      </c>
      <c r="B102" s="7">
        <v>5</v>
      </c>
      <c r="C102" s="7" t="s">
        <v>127</v>
      </c>
      <c r="D102" s="7">
        <v>78.38</v>
      </c>
      <c r="E102" s="7">
        <v>78.069999999999993</v>
      </c>
      <c r="F102" s="7">
        <v>74.05</v>
      </c>
      <c r="G102" s="7">
        <v>4.019999999999996</v>
      </c>
      <c r="H102" s="7">
        <v>-0.31000000000000227</v>
      </c>
      <c r="I102" s="9" t="s">
        <v>14</v>
      </c>
      <c r="J102" s="9">
        <v>2</v>
      </c>
      <c r="K102" s="10">
        <v>5</v>
      </c>
      <c r="L102" s="7" t="s">
        <v>140</v>
      </c>
      <c r="M102" s="7">
        <v>101</v>
      </c>
    </row>
    <row r="103" spans="1:13" x14ac:dyDescent="0.25">
      <c r="A103" s="7" t="s">
        <v>126</v>
      </c>
      <c r="B103" s="7">
        <v>5</v>
      </c>
      <c r="C103" s="7" t="s">
        <v>127</v>
      </c>
      <c r="D103" s="7">
        <v>76.44</v>
      </c>
      <c r="E103" s="7">
        <v>73.02</v>
      </c>
      <c r="F103" s="7">
        <v>74.09</v>
      </c>
      <c r="G103" s="7">
        <v>-1.0700000000000074</v>
      </c>
      <c r="H103" s="7">
        <v>-3.4200000000000017</v>
      </c>
      <c r="I103" s="9" t="s">
        <v>14</v>
      </c>
      <c r="J103" s="9">
        <v>1</v>
      </c>
      <c r="K103" s="10" t="s">
        <v>52</v>
      </c>
      <c r="L103" s="7" t="s">
        <v>141</v>
      </c>
      <c r="M103" s="7">
        <v>102</v>
      </c>
    </row>
    <row r="104" spans="1:13" x14ac:dyDescent="0.25">
      <c r="A104" s="7" t="s">
        <v>126</v>
      </c>
      <c r="B104" s="7">
        <v>5</v>
      </c>
      <c r="C104" s="7" t="s">
        <v>127</v>
      </c>
      <c r="D104" s="7">
        <v>51.23</v>
      </c>
      <c r="E104" s="7">
        <v>50.47</v>
      </c>
      <c r="F104" s="7">
        <v>48.67</v>
      </c>
      <c r="G104" s="7">
        <v>1.7999999999999972</v>
      </c>
      <c r="H104" s="7">
        <v>-0.75999999999999801</v>
      </c>
      <c r="I104" s="9" t="s">
        <v>14</v>
      </c>
      <c r="J104" s="9">
        <v>1</v>
      </c>
      <c r="K104" s="10" t="s">
        <v>54</v>
      </c>
      <c r="L104" s="7" t="s">
        <v>141</v>
      </c>
      <c r="M104" s="7">
        <v>103</v>
      </c>
    </row>
    <row r="105" spans="1:13" x14ac:dyDescent="0.25">
      <c r="A105" s="7" t="s">
        <v>126</v>
      </c>
      <c r="B105" s="7">
        <v>5</v>
      </c>
      <c r="C105" s="7" t="s">
        <v>127</v>
      </c>
      <c r="D105" s="7">
        <v>62.57</v>
      </c>
      <c r="E105" s="7">
        <v>62.58</v>
      </c>
      <c r="F105" s="7">
        <v>61.95</v>
      </c>
      <c r="G105" s="7">
        <v>0.62999999999999545</v>
      </c>
      <c r="H105" s="7">
        <v>9.9999999999980105E-3</v>
      </c>
      <c r="I105" s="9" t="s">
        <v>14</v>
      </c>
      <c r="J105" s="9">
        <v>2</v>
      </c>
      <c r="K105" s="10" t="s">
        <v>74</v>
      </c>
      <c r="L105" s="7" t="s">
        <v>142</v>
      </c>
      <c r="M105" s="7">
        <v>104</v>
      </c>
    </row>
    <row r="106" spans="1:13" x14ac:dyDescent="0.25">
      <c r="A106" s="7" t="s">
        <v>126</v>
      </c>
      <c r="B106" s="7">
        <v>5</v>
      </c>
      <c r="C106" s="7" t="s">
        <v>127</v>
      </c>
      <c r="D106" s="7">
        <v>39.229999999999997</v>
      </c>
      <c r="E106" s="7">
        <v>39.64</v>
      </c>
      <c r="F106" s="7">
        <v>36.39</v>
      </c>
      <c r="G106" s="7">
        <v>3.25</v>
      </c>
      <c r="H106" s="7">
        <v>0.41000000000000369</v>
      </c>
      <c r="I106" s="9" t="s">
        <v>14</v>
      </c>
      <c r="J106" s="9">
        <v>3</v>
      </c>
      <c r="K106" s="10" t="s">
        <v>76</v>
      </c>
      <c r="L106" s="7" t="s">
        <v>142</v>
      </c>
      <c r="M106" s="7">
        <v>105</v>
      </c>
    </row>
    <row r="107" spans="1:13" x14ac:dyDescent="0.25">
      <c r="A107" s="7" t="s">
        <v>126</v>
      </c>
      <c r="B107" s="7">
        <v>5</v>
      </c>
      <c r="C107" s="7" t="s">
        <v>127</v>
      </c>
      <c r="D107" s="7">
        <v>51.6</v>
      </c>
      <c r="E107" s="7">
        <v>50.21</v>
      </c>
      <c r="F107" s="7">
        <v>49.77</v>
      </c>
      <c r="G107" s="7">
        <v>0.43999999999999773</v>
      </c>
      <c r="H107" s="7">
        <v>-1.3900000000000006</v>
      </c>
      <c r="I107" s="9" t="s">
        <v>14</v>
      </c>
      <c r="J107" s="9">
        <v>2</v>
      </c>
      <c r="K107" s="10">
        <v>8</v>
      </c>
      <c r="L107" s="7" t="s">
        <v>143</v>
      </c>
      <c r="M107" s="7">
        <v>106</v>
      </c>
    </row>
    <row r="108" spans="1:13" x14ac:dyDescent="0.25">
      <c r="A108" s="7" t="s">
        <v>126</v>
      </c>
      <c r="B108" s="7">
        <v>5</v>
      </c>
      <c r="C108" s="7" t="s">
        <v>127</v>
      </c>
      <c r="D108" s="7">
        <v>79.349999999999994</v>
      </c>
      <c r="E108" s="7">
        <v>78.3</v>
      </c>
      <c r="F108" s="7">
        <v>72.59</v>
      </c>
      <c r="G108" s="7">
        <v>5.7099999999999937</v>
      </c>
      <c r="H108" s="7">
        <v>-1.0499999999999972</v>
      </c>
      <c r="I108" s="9" t="s">
        <v>14</v>
      </c>
      <c r="J108" s="9">
        <v>2</v>
      </c>
      <c r="K108" s="10">
        <v>9</v>
      </c>
      <c r="L108" s="7" t="s">
        <v>144</v>
      </c>
      <c r="M108" s="7">
        <v>107</v>
      </c>
    </row>
    <row r="109" spans="1:13" x14ac:dyDescent="0.25">
      <c r="A109" s="7" t="s">
        <v>126</v>
      </c>
      <c r="B109" s="7">
        <v>5</v>
      </c>
      <c r="C109" s="7" t="s">
        <v>127</v>
      </c>
      <c r="D109" s="7">
        <v>85.05</v>
      </c>
      <c r="E109" s="7">
        <v>81.42</v>
      </c>
      <c r="F109" s="7">
        <v>82.93</v>
      </c>
      <c r="G109" s="7">
        <v>-1.5100000000000051</v>
      </c>
      <c r="H109" s="7">
        <v>-3.6299999999999955</v>
      </c>
      <c r="I109" s="9" t="s">
        <v>14</v>
      </c>
      <c r="J109" s="9">
        <v>1</v>
      </c>
      <c r="K109" s="10" t="s">
        <v>145</v>
      </c>
      <c r="L109" s="7" t="s">
        <v>146</v>
      </c>
      <c r="M109" s="7">
        <v>108</v>
      </c>
    </row>
    <row r="110" spans="1:13" x14ac:dyDescent="0.25">
      <c r="A110" s="7" t="s">
        <v>126</v>
      </c>
      <c r="B110" s="7">
        <v>5</v>
      </c>
      <c r="C110" s="7" t="s">
        <v>127</v>
      </c>
      <c r="D110" s="7">
        <v>77.739999999999995</v>
      </c>
      <c r="E110" s="7">
        <v>72.72</v>
      </c>
      <c r="F110" s="7">
        <v>73.010000000000005</v>
      </c>
      <c r="G110" s="7">
        <v>-0.29000000000000625</v>
      </c>
      <c r="H110" s="7">
        <v>-5.019999999999996</v>
      </c>
      <c r="I110" s="9" t="s">
        <v>14</v>
      </c>
      <c r="J110" s="9">
        <v>1</v>
      </c>
      <c r="K110" s="10" t="s">
        <v>147</v>
      </c>
      <c r="L110" s="7" t="s">
        <v>146</v>
      </c>
      <c r="M110" s="7">
        <v>109</v>
      </c>
    </row>
    <row r="111" spans="1:13" x14ac:dyDescent="0.25">
      <c r="A111" s="7" t="s">
        <v>126</v>
      </c>
      <c r="B111" s="7">
        <v>5</v>
      </c>
      <c r="C111" s="7" t="s">
        <v>127</v>
      </c>
      <c r="D111" s="7">
        <v>55.18</v>
      </c>
      <c r="E111" s="7">
        <v>54.07</v>
      </c>
      <c r="F111" s="7">
        <v>47.57</v>
      </c>
      <c r="G111" s="7">
        <v>6.5</v>
      </c>
      <c r="H111" s="7">
        <v>-1.1099999999999994</v>
      </c>
      <c r="I111" s="9" t="s">
        <v>14</v>
      </c>
      <c r="J111" s="9">
        <v>1</v>
      </c>
      <c r="K111" s="10" t="s">
        <v>148</v>
      </c>
      <c r="L111" s="7" t="s">
        <v>146</v>
      </c>
      <c r="M111" s="7">
        <v>110</v>
      </c>
    </row>
    <row r="112" spans="1:13" x14ac:dyDescent="0.25">
      <c r="A112" s="7" t="s">
        <v>149</v>
      </c>
      <c r="B112" s="7">
        <v>5</v>
      </c>
      <c r="C112" s="7" t="s">
        <v>150</v>
      </c>
      <c r="D112" s="7">
        <v>76.2</v>
      </c>
      <c r="E112" s="7">
        <v>71.72</v>
      </c>
      <c r="F112" s="7">
        <v>72.47</v>
      </c>
      <c r="G112" s="7">
        <v>-0.75</v>
      </c>
      <c r="H112" s="7">
        <v>-4.480000000000004</v>
      </c>
      <c r="I112" s="9" t="s">
        <v>14</v>
      </c>
      <c r="J112" s="9">
        <v>2</v>
      </c>
      <c r="K112" s="10">
        <v>1</v>
      </c>
      <c r="L112" s="7" t="s">
        <v>151</v>
      </c>
      <c r="M112" s="7">
        <v>111</v>
      </c>
    </row>
    <row r="113" spans="1:13" x14ac:dyDescent="0.25">
      <c r="A113" s="7" t="s">
        <v>149</v>
      </c>
      <c r="B113" s="7">
        <v>5</v>
      </c>
      <c r="C113" s="7" t="s">
        <v>150</v>
      </c>
      <c r="D113" s="7">
        <v>79.83</v>
      </c>
      <c r="E113" s="7">
        <v>78.13</v>
      </c>
      <c r="F113" s="7">
        <v>79.34</v>
      </c>
      <c r="G113" s="7">
        <v>-1.210000000000008</v>
      </c>
      <c r="H113" s="7">
        <v>-1.7000000000000028</v>
      </c>
      <c r="I113" s="9" t="s">
        <v>14</v>
      </c>
      <c r="J113" s="9">
        <v>1</v>
      </c>
      <c r="K113" s="10">
        <v>2</v>
      </c>
      <c r="L113" s="7" t="s">
        <v>152</v>
      </c>
      <c r="M113" s="7">
        <v>112</v>
      </c>
    </row>
    <row r="114" spans="1:13" x14ac:dyDescent="0.25">
      <c r="A114" s="7" t="s">
        <v>149</v>
      </c>
      <c r="B114" s="7">
        <v>5</v>
      </c>
      <c r="C114" s="7" t="s">
        <v>150</v>
      </c>
      <c r="D114" s="7">
        <v>58.23</v>
      </c>
      <c r="E114" s="7">
        <v>57.72</v>
      </c>
      <c r="F114" s="7">
        <v>54.83</v>
      </c>
      <c r="G114" s="7">
        <v>2.8900000000000006</v>
      </c>
      <c r="H114" s="7">
        <v>-0.50999999999999801</v>
      </c>
      <c r="I114" s="9" t="s">
        <v>14</v>
      </c>
      <c r="J114" s="9">
        <v>3</v>
      </c>
      <c r="K114" s="10">
        <v>3</v>
      </c>
      <c r="L114" s="7" t="s">
        <v>153</v>
      </c>
      <c r="M114" s="7">
        <v>113</v>
      </c>
    </row>
    <row r="115" spans="1:13" x14ac:dyDescent="0.25">
      <c r="A115" s="7" t="s">
        <v>149</v>
      </c>
      <c r="B115" s="7">
        <v>5</v>
      </c>
      <c r="C115" s="7" t="s">
        <v>150</v>
      </c>
      <c r="D115" s="7">
        <v>50.84</v>
      </c>
      <c r="E115" s="7">
        <v>47.29</v>
      </c>
      <c r="F115" s="7">
        <v>46.02</v>
      </c>
      <c r="G115" s="7">
        <v>1.269999999999996</v>
      </c>
      <c r="H115" s="7">
        <v>-3.5500000000000043</v>
      </c>
      <c r="I115" s="9" t="s">
        <v>31</v>
      </c>
      <c r="J115" s="9">
        <v>3</v>
      </c>
      <c r="K115" s="10">
        <v>4</v>
      </c>
      <c r="L115" s="7" t="s">
        <v>154</v>
      </c>
      <c r="M115" s="7">
        <v>114</v>
      </c>
    </row>
    <row r="116" spans="1:13" x14ac:dyDescent="0.25">
      <c r="A116" s="7" t="s">
        <v>149</v>
      </c>
      <c r="B116" s="7">
        <v>5</v>
      </c>
      <c r="C116" s="7" t="s">
        <v>150</v>
      </c>
      <c r="D116" s="7">
        <v>61.94</v>
      </c>
      <c r="E116" s="7">
        <v>60.16</v>
      </c>
      <c r="F116" s="7">
        <v>61.69</v>
      </c>
      <c r="G116" s="7">
        <v>-1.5300000000000011</v>
      </c>
      <c r="H116" s="7">
        <v>-1.7800000000000011</v>
      </c>
      <c r="I116" s="9" t="s">
        <v>14</v>
      </c>
      <c r="J116" s="9">
        <v>1</v>
      </c>
      <c r="K116" s="10">
        <v>5</v>
      </c>
      <c r="L116" s="7" t="s">
        <v>155</v>
      </c>
      <c r="M116" s="7">
        <v>115</v>
      </c>
    </row>
    <row r="117" spans="1:13" x14ac:dyDescent="0.25">
      <c r="A117" s="7" t="s">
        <v>149</v>
      </c>
      <c r="B117" s="7">
        <v>5</v>
      </c>
      <c r="C117" s="7" t="s">
        <v>150</v>
      </c>
      <c r="D117" s="7">
        <v>33.43</v>
      </c>
      <c r="E117" s="7">
        <v>28.47</v>
      </c>
      <c r="F117" s="7">
        <v>29.08</v>
      </c>
      <c r="G117" s="7">
        <v>-0.60999999999999943</v>
      </c>
      <c r="H117" s="7">
        <v>-4.9600000000000009</v>
      </c>
      <c r="I117" s="9" t="s">
        <v>156</v>
      </c>
      <c r="J117" s="9">
        <v>2</v>
      </c>
      <c r="K117" s="10">
        <v>6</v>
      </c>
      <c r="L117" s="7" t="s">
        <v>157</v>
      </c>
      <c r="M117" s="7">
        <v>116</v>
      </c>
    </row>
    <row r="118" spans="1:13" x14ac:dyDescent="0.25">
      <c r="A118" s="7" t="s">
        <v>149</v>
      </c>
      <c r="B118" s="7">
        <v>5</v>
      </c>
      <c r="C118" s="7" t="s">
        <v>150</v>
      </c>
      <c r="D118" s="7">
        <v>55.59</v>
      </c>
      <c r="E118" s="7">
        <v>50.47</v>
      </c>
      <c r="F118" s="7">
        <v>50.87</v>
      </c>
      <c r="G118" s="7">
        <v>-0.39999999999999858</v>
      </c>
      <c r="H118" s="7">
        <v>-5.1200000000000045</v>
      </c>
      <c r="I118" s="9" t="s">
        <v>14</v>
      </c>
      <c r="J118" s="9">
        <v>3</v>
      </c>
      <c r="K118" s="10">
        <v>7</v>
      </c>
      <c r="L118" s="7" t="s">
        <v>158</v>
      </c>
      <c r="M118" s="7">
        <v>117</v>
      </c>
    </row>
    <row r="119" spans="1:13" x14ac:dyDescent="0.25">
      <c r="A119" s="7" t="s">
        <v>159</v>
      </c>
      <c r="B119" s="7">
        <v>6</v>
      </c>
      <c r="C119" s="7" t="s">
        <v>13</v>
      </c>
      <c r="D119" s="7">
        <v>60.86</v>
      </c>
      <c r="E119" s="7">
        <v>58.91</v>
      </c>
      <c r="F119" s="7">
        <v>58.52</v>
      </c>
      <c r="G119" s="7">
        <v>0.38999999999999346</v>
      </c>
      <c r="H119" s="7">
        <v>-1.9500000000000028</v>
      </c>
      <c r="I119" s="9" t="s">
        <v>14</v>
      </c>
      <c r="J119" s="9">
        <v>4</v>
      </c>
      <c r="K119" s="10" t="s">
        <v>93</v>
      </c>
      <c r="L119" s="7" t="s">
        <v>160</v>
      </c>
      <c r="M119" s="7">
        <v>118</v>
      </c>
    </row>
    <row r="120" spans="1:13" x14ac:dyDescent="0.25">
      <c r="A120" s="7" t="s">
        <v>159</v>
      </c>
      <c r="B120" s="7">
        <v>6</v>
      </c>
      <c r="C120" s="7" t="s">
        <v>13</v>
      </c>
      <c r="D120" s="7">
        <v>61.14</v>
      </c>
      <c r="E120" s="7">
        <v>58.17</v>
      </c>
      <c r="F120" s="7">
        <v>62.12</v>
      </c>
      <c r="G120" s="7">
        <v>-3.9499999999999957</v>
      </c>
      <c r="H120" s="7">
        <v>-2.9699999999999989</v>
      </c>
      <c r="I120" s="9" t="s">
        <v>14</v>
      </c>
      <c r="J120" s="9">
        <v>3</v>
      </c>
      <c r="K120" s="10" t="s">
        <v>95</v>
      </c>
      <c r="L120" s="7" t="s">
        <v>160</v>
      </c>
      <c r="M120" s="7">
        <v>119</v>
      </c>
    </row>
    <row r="121" spans="1:13" x14ac:dyDescent="0.25">
      <c r="A121" s="7" t="s">
        <v>159</v>
      </c>
      <c r="B121" s="7">
        <v>6</v>
      </c>
      <c r="C121" s="7" t="s">
        <v>13</v>
      </c>
      <c r="D121" s="7">
        <v>94.98</v>
      </c>
      <c r="E121" s="7">
        <v>94.98</v>
      </c>
      <c r="F121" s="7">
        <v>92.51</v>
      </c>
      <c r="G121" s="7">
        <v>2.4699999999999989</v>
      </c>
      <c r="H121" s="7">
        <v>0</v>
      </c>
      <c r="I121" s="9" t="s">
        <v>14</v>
      </c>
      <c r="J121" s="9">
        <v>2</v>
      </c>
      <c r="K121" s="10" t="s">
        <v>96</v>
      </c>
      <c r="L121" s="7" t="s">
        <v>160</v>
      </c>
      <c r="M121" s="7">
        <v>120</v>
      </c>
    </row>
    <row r="122" spans="1:13" x14ac:dyDescent="0.25">
      <c r="A122" s="7" t="s">
        <v>159</v>
      </c>
      <c r="B122" s="7">
        <v>6</v>
      </c>
      <c r="C122" s="7" t="s">
        <v>13</v>
      </c>
      <c r="D122" s="7">
        <v>88.91</v>
      </c>
      <c r="E122" s="7">
        <v>85.77</v>
      </c>
      <c r="F122" s="7">
        <v>87.72</v>
      </c>
      <c r="G122" s="7">
        <v>-1.9500000000000028</v>
      </c>
      <c r="H122" s="7">
        <v>-3.1400000000000006</v>
      </c>
      <c r="I122" s="9" t="s">
        <v>14</v>
      </c>
      <c r="J122" s="9">
        <v>3</v>
      </c>
      <c r="K122" s="10" t="s">
        <v>97</v>
      </c>
      <c r="L122" s="7" t="s">
        <v>161</v>
      </c>
      <c r="M122" s="7">
        <v>121</v>
      </c>
    </row>
    <row r="123" spans="1:13" x14ac:dyDescent="0.25">
      <c r="A123" s="7" t="s">
        <v>159</v>
      </c>
      <c r="B123" s="7">
        <v>6</v>
      </c>
      <c r="C123" s="7" t="s">
        <v>13</v>
      </c>
      <c r="D123" s="7">
        <v>69.3</v>
      </c>
      <c r="E123" s="7">
        <v>62.36</v>
      </c>
      <c r="F123" s="7">
        <v>66.81</v>
      </c>
      <c r="G123" s="7">
        <v>-4.4500000000000028</v>
      </c>
      <c r="H123" s="7">
        <v>-6.9399999999999977</v>
      </c>
      <c r="I123" s="9" t="s">
        <v>14</v>
      </c>
      <c r="J123" s="9">
        <v>3</v>
      </c>
      <c r="K123" s="10" t="s">
        <v>99</v>
      </c>
      <c r="L123" s="7" t="s">
        <v>161</v>
      </c>
      <c r="M123" s="7">
        <v>122</v>
      </c>
    </row>
    <row r="124" spans="1:13" x14ac:dyDescent="0.25">
      <c r="A124" s="7" t="s">
        <v>159</v>
      </c>
      <c r="B124" s="7">
        <v>6</v>
      </c>
      <c r="C124" s="7" t="s">
        <v>13</v>
      </c>
      <c r="D124" s="7">
        <v>47.9</v>
      </c>
      <c r="E124" s="7">
        <v>45.34</v>
      </c>
      <c r="F124" s="7">
        <v>45.85</v>
      </c>
      <c r="G124" s="7">
        <v>-0.50999999999999801</v>
      </c>
      <c r="H124" s="7">
        <v>-2.5599999999999952</v>
      </c>
      <c r="I124" s="9" t="s">
        <v>14</v>
      </c>
      <c r="J124" s="9">
        <v>3</v>
      </c>
      <c r="K124" s="10" t="s">
        <v>100</v>
      </c>
      <c r="L124" s="7" t="s">
        <v>161</v>
      </c>
      <c r="M124" s="7">
        <v>123</v>
      </c>
    </row>
    <row r="125" spans="1:13" x14ac:dyDescent="0.25">
      <c r="A125" s="7" t="s">
        <v>159</v>
      </c>
      <c r="B125" s="7">
        <v>6</v>
      </c>
      <c r="C125" s="7" t="s">
        <v>13</v>
      </c>
      <c r="D125" s="7">
        <v>60.59</v>
      </c>
      <c r="E125" s="7">
        <v>56.7</v>
      </c>
      <c r="F125" s="7">
        <v>59.25</v>
      </c>
      <c r="G125" s="7">
        <v>-2.5499999999999972</v>
      </c>
      <c r="H125" s="7">
        <v>-3.8900000000000006</v>
      </c>
      <c r="I125" s="9" t="s">
        <v>14</v>
      </c>
      <c r="J125" s="9">
        <v>3</v>
      </c>
      <c r="K125" s="10" t="s">
        <v>101</v>
      </c>
      <c r="L125" s="7" t="s">
        <v>161</v>
      </c>
      <c r="M125" s="7">
        <v>124</v>
      </c>
    </row>
    <row r="126" spans="1:13" x14ac:dyDescent="0.25">
      <c r="A126" s="7" t="s">
        <v>159</v>
      </c>
      <c r="B126" s="7">
        <v>6</v>
      </c>
      <c r="C126" s="7" t="s">
        <v>13</v>
      </c>
      <c r="D126" s="7">
        <v>78.709999999999994</v>
      </c>
      <c r="E126" s="7">
        <v>76.78</v>
      </c>
      <c r="F126" s="7">
        <v>76.180000000000007</v>
      </c>
      <c r="G126" s="7">
        <v>0.59999999999999432</v>
      </c>
      <c r="H126" s="7">
        <v>-1.9299999999999926</v>
      </c>
      <c r="I126" s="9" t="s">
        <v>14</v>
      </c>
      <c r="J126" s="9">
        <v>1</v>
      </c>
      <c r="K126" s="10" t="s">
        <v>19</v>
      </c>
      <c r="L126" s="7" t="s">
        <v>162</v>
      </c>
      <c r="M126" s="7">
        <v>125</v>
      </c>
    </row>
    <row r="127" spans="1:13" x14ac:dyDescent="0.25">
      <c r="A127" s="7" t="s">
        <v>159</v>
      </c>
      <c r="B127" s="7">
        <v>6</v>
      </c>
      <c r="C127" s="7" t="s">
        <v>13</v>
      </c>
      <c r="D127" s="7">
        <v>67</v>
      </c>
      <c r="E127" s="7">
        <v>64.94</v>
      </c>
      <c r="F127" s="7">
        <v>64.599999999999994</v>
      </c>
      <c r="G127" s="7">
        <v>0.34000000000000341</v>
      </c>
      <c r="H127" s="7">
        <v>-2.0600000000000023</v>
      </c>
      <c r="I127" s="9" t="s">
        <v>14</v>
      </c>
      <c r="J127" s="9">
        <v>1</v>
      </c>
      <c r="K127" s="10" t="s">
        <v>21</v>
      </c>
      <c r="L127" s="7" t="s">
        <v>162</v>
      </c>
      <c r="M127" s="7">
        <v>126</v>
      </c>
    </row>
    <row r="128" spans="1:13" x14ac:dyDescent="0.25">
      <c r="A128" s="7" t="s">
        <v>159</v>
      </c>
      <c r="B128" s="7">
        <v>6</v>
      </c>
      <c r="C128" s="7" t="s">
        <v>13</v>
      </c>
      <c r="D128" s="7">
        <v>71.489999999999995</v>
      </c>
      <c r="E128" s="7">
        <v>68.05</v>
      </c>
      <c r="F128" s="7">
        <v>72.55</v>
      </c>
      <c r="G128" s="7">
        <v>-4.5</v>
      </c>
      <c r="H128" s="7">
        <v>-3.4399999999999977</v>
      </c>
      <c r="I128" s="9" t="s">
        <v>14</v>
      </c>
      <c r="J128" s="9">
        <v>2</v>
      </c>
      <c r="K128" s="10">
        <v>4</v>
      </c>
      <c r="L128" s="7" t="s">
        <v>163</v>
      </c>
      <c r="M128" s="7">
        <v>127</v>
      </c>
    </row>
    <row r="129" spans="1:13" x14ac:dyDescent="0.25">
      <c r="A129" s="7" t="s">
        <v>159</v>
      </c>
      <c r="B129" s="7">
        <v>6</v>
      </c>
      <c r="C129" s="7" t="s">
        <v>13</v>
      </c>
      <c r="D129" s="7">
        <v>71.180000000000007</v>
      </c>
      <c r="E129" s="7">
        <v>67.650000000000006</v>
      </c>
      <c r="F129" s="7">
        <v>70.069999999999993</v>
      </c>
      <c r="G129" s="7">
        <v>-2.4199999999999875</v>
      </c>
      <c r="H129" s="7">
        <v>-3.5300000000000011</v>
      </c>
      <c r="I129" s="9" t="s">
        <v>14</v>
      </c>
      <c r="J129" s="9">
        <v>3</v>
      </c>
      <c r="K129" s="10">
        <v>5</v>
      </c>
      <c r="L129" s="7" t="s">
        <v>164</v>
      </c>
      <c r="M129" s="7">
        <v>128</v>
      </c>
    </row>
    <row r="130" spans="1:13" x14ac:dyDescent="0.25">
      <c r="A130" s="7" t="s">
        <v>159</v>
      </c>
      <c r="B130" s="7">
        <v>6</v>
      </c>
      <c r="C130" s="7" t="s">
        <v>13</v>
      </c>
      <c r="D130" s="7">
        <v>62.26</v>
      </c>
      <c r="E130" s="7">
        <v>57.49</v>
      </c>
      <c r="F130" s="7">
        <v>58.89</v>
      </c>
      <c r="G130" s="7">
        <v>-1.3999999999999986</v>
      </c>
      <c r="H130" s="7">
        <v>-4.769999999999996</v>
      </c>
      <c r="I130" s="9" t="s">
        <v>14</v>
      </c>
      <c r="J130" s="9">
        <v>2</v>
      </c>
      <c r="K130" s="10">
        <v>6</v>
      </c>
      <c r="L130" s="7" t="s">
        <v>165</v>
      </c>
      <c r="M130" s="7">
        <v>129</v>
      </c>
    </row>
    <row r="131" spans="1:13" x14ac:dyDescent="0.25">
      <c r="A131" s="7" t="s">
        <v>159</v>
      </c>
      <c r="B131" s="7">
        <v>6</v>
      </c>
      <c r="C131" s="7" t="s">
        <v>13</v>
      </c>
      <c r="D131" s="7">
        <v>87.8</v>
      </c>
      <c r="E131" s="7">
        <v>85.26</v>
      </c>
      <c r="F131" s="7">
        <v>82.92</v>
      </c>
      <c r="G131" s="7">
        <v>2.3400000000000034</v>
      </c>
      <c r="H131" s="7">
        <v>-2.539999999999992</v>
      </c>
      <c r="I131" s="9" t="s">
        <v>14</v>
      </c>
      <c r="J131" s="9">
        <v>1</v>
      </c>
      <c r="K131" s="10" t="s">
        <v>74</v>
      </c>
      <c r="L131" s="7" t="s">
        <v>166</v>
      </c>
      <c r="M131" s="7">
        <v>130</v>
      </c>
    </row>
    <row r="132" spans="1:13" x14ac:dyDescent="0.25">
      <c r="A132" s="7" t="s">
        <v>159</v>
      </c>
      <c r="B132" s="7">
        <v>6</v>
      </c>
      <c r="C132" s="7" t="s">
        <v>13</v>
      </c>
      <c r="D132" s="7">
        <v>53.96</v>
      </c>
      <c r="E132" s="7">
        <v>48.17</v>
      </c>
      <c r="F132" s="7">
        <v>52.78</v>
      </c>
      <c r="G132" s="7">
        <v>-4.6099999999999994</v>
      </c>
      <c r="H132" s="7">
        <v>-5.7899999999999991</v>
      </c>
      <c r="I132" s="9" t="s">
        <v>14</v>
      </c>
      <c r="J132" s="9">
        <v>1</v>
      </c>
      <c r="K132" s="10" t="s">
        <v>76</v>
      </c>
      <c r="L132" s="7" t="s">
        <v>166</v>
      </c>
      <c r="M132" s="7">
        <v>131</v>
      </c>
    </row>
    <row r="133" spans="1:13" x14ac:dyDescent="0.25">
      <c r="A133" s="7" t="s">
        <v>159</v>
      </c>
      <c r="B133" s="7">
        <v>6</v>
      </c>
      <c r="C133" s="7" t="s">
        <v>13</v>
      </c>
      <c r="D133" s="7">
        <v>70.89</v>
      </c>
      <c r="E133" s="7">
        <v>68.010000000000005</v>
      </c>
      <c r="F133" s="7">
        <v>65.459999999999994</v>
      </c>
      <c r="G133" s="7">
        <v>2.5500000000000114</v>
      </c>
      <c r="H133" s="7">
        <v>-2.8799999999999955</v>
      </c>
      <c r="I133" s="9" t="s">
        <v>14</v>
      </c>
      <c r="J133" s="9">
        <v>2</v>
      </c>
      <c r="K133" s="10" t="s">
        <v>118</v>
      </c>
      <c r="L133" s="7" t="s">
        <v>167</v>
      </c>
      <c r="M133" s="7">
        <v>132</v>
      </c>
    </row>
    <row r="134" spans="1:13" x14ac:dyDescent="0.25">
      <c r="A134" s="7" t="s">
        <v>159</v>
      </c>
      <c r="B134" s="7">
        <v>6</v>
      </c>
      <c r="C134" s="7" t="s">
        <v>13</v>
      </c>
      <c r="D134" s="7">
        <v>66.63</v>
      </c>
      <c r="E134" s="7">
        <v>64.17</v>
      </c>
      <c r="F134" s="7">
        <v>59.82</v>
      </c>
      <c r="G134" s="7">
        <v>4.3500000000000014</v>
      </c>
      <c r="H134" s="7">
        <v>-2.4599999999999937</v>
      </c>
      <c r="I134" s="9" t="s">
        <v>14</v>
      </c>
      <c r="J134" s="9">
        <v>1</v>
      </c>
      <c r="K134" s="10" t="s">
        <v>120</v>
      </c>
      <c r="L134" s="7" t="s">
        <v>167</v>
      </c>
      <c r="M134" s="7">
        <v>133</v>
      </c>
    </row>
    <row r="135" spans="1:13" x14ac:dyDescent="0.25">
      <c r="A135" s="7" t="s">
        <v>159</v>
      </c>
      <c r="B135" s="7">
        <v>6</v>
      </c>
      <c r="C135" s="7" t="s">
        <v>13</v>
      </c>
      <c r="D135" s="7">
        <v>53.23</v>
      </c>
      <c r="E135" s="7">
        <v>49.89</v>
      </c>
      <c r="F135" s="7">
        <v>50.63</v>
      </c>
      <c r="G135" s="7">
        <v>-0.74000000000000199</v>
      </c>
      <c r="H135" s="7">
        <v>-3.3399999999999963</v>
      </c>
      <c r="I135" s="9" t="s">
        <v>14</v>
      </c>
      <c r="J135" s="9">
        <v>2</v>
      </c>
      <c r="K135" s="10">
        <v>9</v>
      </c>
      <c r="L135" s="7" t="s">
        <v>168</v>
      </c>
      <c r="M135" s="7">
        <v>134</v>
      </c>
    </row>
    <row r="136" spans="1:13" x14ac:dyDescent="0.25">
      <c r="A136" s="7" t="s">
        <v>159</v>
      </c>
      <c r="B136" s="7">
        <v>6</v>
      </c>
      <c r="C136" s="7" t="s">
        <v>13</v>
      </c>
      <c r="D136" s="7">
        <v>67.33</v>
      </c>
      <c r="E136" s="7">
        <v>63.8</v>
      </c>
      <c r="F136" s="7">
        <v>60.39</v>
      </c>
      <c r="G136" s="7">
        <v>3.4099999999999966</v>
      </c>
      <c r="H136" s="7">
        <v>-3.5300000000000011</v>
      </c>
      <c r="I136" s="9" t="s">
        <v>14</v>
      </c>
      <c r="J136" s="9">
        <v>3</v>
      </c>
      <c r="K136" s="10">
        <v>10</v>
      </c>
      <c r="L136" s="7" t="s">
        <v>169</v>
      </c>
      <c r="M136" s="7">
        <v>135</v>
      </c>
    </row>
    <row r="137" spans="1:13" x14ac:dyDescent="0.25">
      <c r="A137" s="7" t="s">
        <v>159</v>
      </c>
      <c r="B137" s="7">
        <v>6</v>
      </c>
      <c r="C137" s="7" t="s">
        <v>13</v>
      </c>
      <c r="D137" s="7">
        <v>66.83</v>
      </c>
      <c r="E137" s="7">
        <v>63.75</v>
      </c>
      <c r="F137" s="7">
        <v>62.37</v>
      </c>
      <c r="G137" s="7">
        <v>1.3800000000000026</v>
      </c>
      <c r="H137" s="7">
        <v>-3.0799999999999983</v>
      </c>
      <c r="I137" s="9" t="s">
        <v>14</v>
      </c>
      <c r="J137" s="9">
        <v>2</v>
      </c>
      <c r="K137" s="10">
        <v>11</v>
      </c>
      <c r="L137" s="7" t="s">
        <v>170</v>
      </c>
      <c r="M137" s="7">
        <v>136</v>
      </c>
    </row>
    <row r="138" spans="1:13" x14ac:dyDescent="0.25">
      <c r="A138" s="7" t="s">
        <v>159</v>
      </c>
      <c r="B138" s="7">
        <v>6</v>
      </c>
      <c r="C138" s="7" t="s">
        <v>13</v>
      </c>
      <c r="D138" s="7">
        <v>69.45</v>
      </c>
      <c r="E138" s="7">
        <v>68.64</v>
      </c>
      <c r="F138" s="7">
        <v>63.87</v>
      </c>
      <c r="G138" s="7">
        <v>4.7700000000000031</v>
      </c>
      <c r="H138" s="7">
        <v>-0.81000000000000227</v>
      </c>
      <c r="I138" s="9" t="s">
        <v>14</v>
      </c>
      <c r="J138" s="9">
        <v>1</v>
      </c>
      <c r="K138" s="10" t="s">
        <v>32</v>
      </c>
      <c r="L138" s="7" t="s">
        <v>171</v>
      </c>
      <c r="M138" s="7">
        <v>137</v>
      </c>
    </row>
    <row r="139" spans="1:13" x14ac:dyDescent="0.25">
      <c r="A139" s="7" t="s">
        <v>159</v>
      </c>
      <c r="B139" s="7">
        <v>6</v>
      </c>
      <c r="C139" s="7" t="s">
        <v>13</v>
      </c>
      <c r="D139" s="7">
        <v>58.08</v>
      </c>
      <c r="E139" s="7">
        <v>55.46</v>
      </c>
      <c r="F139" s="7">
        <v>47.37</v>
      </c>
      <c r="G139" s="7">
        <v>8.0900000000000034</v>
      </c>
      <c r="H139" s="7">
        <v>-2.6199999999999974</v>
      </c>
      <c r="I139" s="9" t="s">
        <v>14</v>
      </c>
      <c r="J139" s="9">
        <v>2</v>
      </c>
      <c r="K139" s="10" t="s">
        <v>34</v>
      </c>
      <c r="L139" s="7" t="s">
        <v>172</v>
      </c>
      <c r="M139" s="7">
        <v>138</v>
      </c>
    </row>
    <row r="140" spans="1:13" x14ac:dyDescent="0.25">
      <c r="A140" s="7" t="s">
        <v>159</v>
      </c>
      <c r="B140" s="7">
        <v>6</v>
      </c>
      <c r="C140" s="7" t="s">
        <v>13</v>
      </c>
      <c r="D140" s="7">
        <v>48.57</v>
      </c>
      <c r="E140" s="7">
        <v>44.73</v>
      </c>
      <c r="F140" s="7">
        <v>48.7</v>
      </c>
      <c r="G140" s="7">
        <v>-3.970000000000006</v>
      </c>
      <c r="H140" s="7">
        <v>-3.8400000000000034</v>
      </c>
      <c r="I140" s="9" t="s">
        <v>14</v>
      </c>
      <c r="J140" s="9">
        <v>1</v>
      </c>
      <c r="K140" s="10" t="s">
        <v>35</v>
      </c>
      <c r="L140" s="7" t="s">
        <v>173</v>
      </c>
      <c r="M140" s="7">
        <v>139</v>
      </c>
    </row>
    <row r="141" spans="1:13" x14ac:dyDescent="0.25">
      <c r="A141" s="7" t="s">
        <v>159</v>
      </c>
      <c r="B141" s="7">
        <v>6</v>
      </c>
      <c r="C141" s="7" t="s">
        <v>13</v>
      </c>
      <c r="D141" s="7">
        <v>67.459999999999994</v>
      </c>
      <c r="E141" s="7">
        <v>67.23</v>
      </c>
      <c r="F141" s="7">
        <v>60.85</v>
      </c>
      <c r="G141" s="7">
        <v>6.3800000000000026</v>
      </c>
      <c r="H141" s="7">
        <v>-0.22999999999998977</v>
      </c>
      <c r="I141" s="9" t="s">
        <v>14</v>
      </c>
      <c r="J141" s="9">
        <v>1</v>
      </c>
      <c r="K141" s="10" t="s">
        <v>37</v>
      </c>
      <c r="L141" s="7" t="s">
        <v>174</v>
      </c>
      <c r="M141" s="7">
        <v>140</v>
      </c>
    </row>
    <row r="142" spans="1:13" x14ac:dyDescent="0.25">
      <c r="A142" s="7" t="s">
        <v>159</v>
      </c>
      <c r="B142" s="7">
        <v>6</v>
      </c>
      <c r="C142" s="7" t="s">
        <v>13</v>
      </c>
      <c r="D142" s="7">
        <v>64.12</v>
      </c>
      <c r="E142" s="7">
        <v>65.28</v>
      </c>
      <c r="F142" s="7">
        <v>60.07</v>
      </c>
      <c r="G142" s="7">
        <v>5.2100000000000009</v>
      </c>
      <c r="H142" s="7">
        <v>1.1599999999999966</v>
      </c>
      <c r="I142" s="9" t="s">
        <v>14</v>
      </c>
      <c r="J142" s="9">
        <v>2</v>
      </c>
      <c r="K142" s="10" t="s">
        <v>175</v>
      </c>
      <c r="L142" s="7" t="s">
        <v>176</v>
      </c>
      <c r="M142" s="7">
        <v>141</v>
      </c>
    </row>
    <row r="143" spans="1:13" x14ac:dyDescent="0.25">
      <c r="A143" s="7" t="s">
        <v>159</v>
      </c>
      <c r="B143" s="7">
        <v>6</v>
      </c>
      <c r="C143" s="7" t="s">
        <v>13</v>
      </c>
      <c r="D143" s="7">
        <v>54.78</v>
      </c>
      <c r="E143" s="7">
        <v>54.18</v>
      </c>
      <c r="F143" s="7">
        <v>46.93</v>
      </c>
      <c r="G143" s="7">
        <v>7.25</v>
      </c>
      <c r="H143" s="7">
        <v>-0.60000000000000142</v>
      </c>
      <c r="I143" s="9" t="s">
        <v>14</v>
      </c>
      <c r="J143" s="9">
        <v>2</v>
      </c>
      <c r="K143" s="10" t="s">
        <v>177</v>
      </c>
      <c r="L143" s="7" t="s">
        <v>178</v>
      </c>
      <c r="M143" s="7">
        <v>142</v>
      </c>
    </row>
    <row r="144" spans="1:13" x14ac:dyDescent="0.25">
      <c r="A144" s="7" t="s">
        <v>179</v>
      </c>
      <c r="B144" s="7">
        <v>6</v>
      </c>
      <c r="C144" s="7" t="s">
        <v>43</v>
      </c>
      <c r="D144" s="7">
        <v>81.13</v>
      </c>
      <c r="E144" s="7">
        <v>80.510000000000005</v>
      </c>
      <c r="F144" s="7">
        <v>82.11</v>
      </c>
      <c r="G144" s="7">
        <v>-1.5999999999999943</v>
      </c>
      <c r="H144" s="7">
        <v>-0.61999999999999034</v>
      </c>
      <c r="I144" s="9" t="s">
        <v>14</v>
      </c>
      <c r="J144" s="9">
        <v>1</v>
      </c>
      <c r="K144" s="10">
        <v>1</v>
      </c>
      <c r="L144" s="7" t="s">
        <v>180</v>
      </c>
      <c r="M144" s="7">
        <v>143</v>
      </c>
    </row>
    <row r="145" spans="1:13" x14ac:dyDescent="0.25">
      <c r="A145" s="7" t="s">
        <v>179</v>
      </c>
      <c r="B145" s="7">
        <v>6</v>
      </c>
      <c r="C145" s="7" t="s">
        <v>43</v>
      </c>
      <c r="D145" s="7">
        <v>73.430000000000007</v>
      </c>
      <c r="E145" s="7">
        <v>70.510000000000005</v>
      </c>
      <c r="F145" s="7">
        <v>73.03</v>
      </c>
      <c r="G145" s="7">
        <v>-2.519999999999996</v>
      </c>
      <c r="H145" s="7">
        <v>-2.9200000000000017</v>
      </c>
      <c r="I145" s="9" t="s">
        <v>14</v>
      </c>
      <c r="J145" s="9">
        <v>1</v>
      </c>
      <c r="K145" s="10">
        <v>2</v>
      </c>
      <c r="L145" s="7" t="s">
        <v>181</v>
      </c>
      <c r="M145" s="7">
        <v>144</v>
      </c>
    </row>
    <row r="146" spans="1:13" x14ac:dyDescent="0.25">
      <c r="A146" s="7" t="s">
        <v>179</v>
      </c>
      <c r="B146" s="7">
        <v>6</v>
      </c>
      <c r="C146" s="7" t="s">
        <v>43</v>
      </c>
      <c r="D146" s="7">
        <v>46.83</v>
      </c>
      <c r="E146" s="7">
        <v>44.81</v>
      </c>
      <c r="F146" s="7">
        <v>52.11</v>
      </c>
      <c r="G146" s="7">
        <v>-7.2999999999999972</v>
      </c>
      <c r="H146" s="7">
        <v>-2.019999999999996</v>
      </c>
      <c r="I146" s="9" t="s">
        <v>14</v>
      </c>
      <c r="J146" s="9">
        <v>1</v>
      </c>
      <c r="K146" s="10">
        <v>3</v>
      </c>
      <c r="L146" s="7" t="s">
        <v>113</v>
      </c>
      <c r="M146" s="7">
        <v>145</v>
      </c>
    </row>
    <row r="147" spans="1:13" x14ac:dyDescent="0.25">
      <c r="A147" s="7" t="s">
        <v>179</v>
      </c>
      <c r="B147" s="7">
        <v>6</v>
      </c>
      <c r="C147" s="7" t="s">
        <v>43</v>
      </c>
      <c r="D147" s="7">
        <v>63.84</v>
      </c>
      <c r="E147" s="7">
        <v>60.21</v>
      </c>
      <c r="F147" s="7">
        <v>66.63</v>
      </c>
      <c r="G147" s="7">
        <v>-6.4199999999999946</v>
      </c>
      <c r="H147" s="7">
        <v>-3.6300000000000026</v>
      </c>
      <c r="I147" s="9" t="s">
        <v>14</v>
      </c>
      <c r="J147" s="9">
        <v>1</v>
      </c>
      <c r="K147" s="10">
        <v>4</v>
      </c>
      <c r="L147" s="7" t="s">
        <v>182</v>
      </c>
      <c r="M147" s="7">
        <v>146</v>
      </c>
    </row>
    <row r="148" spans="1:13" x14ac:dyDescent="0.25">
      <c r="A148" s="7" t="s">
        <v>179</v>
      </c>
      <c r="B148" s="7">
        <v>6</v>
      </c>
      <c r="C148" s="7" t="s">
        <v>43</v>
      </c>
      <c r="D148" s="7">
        <v>77.23</v>
      </c>
      <c r="E148" s="7">
        <v>74.42</v>
      </c>
      <c r="F148" s="7">
        <v>79.349999999999994</v>
      </c>
      <c r="G148" s="7">
        <v>-4.9299999999999926</v>
      </c>
      <c r="H148" s="7">
        <v>-2.8100000000000023</v>
      </c>
      <c r="I148" s="9" t="s">
        <v>14</v>
      </c>
      <c r="J148" s="9">
        <v>1</v>
      </c>
      <c r="K148" s="10">
        <v>5</v>
      </c>
      <c r="L148" s="7" t="s">
        <v>183</v>
      </c>
      <c r="M148" s="7">
        <v>147</v>
      </c>
    </row>
    <row r="149" spans="1:13" x14ac:dyDescent="0.25">
      <c r="A149" s="7" t="s">
        <v>179</v>
      </c>
      <c r="B149" s="7">
        <v>6</v>
      </c>
      <c r="C149" s="7" t="s">
        <v>43</v>
      </c>
      <c r="D149" s="7">
        <v>84.88</v>
      </c>
      <c r="E149" s="7">
        <v>83.91</v>
      </c>
      <c r="F149" s="7">
        <v>82.9</v>
      </c>
      <c r="G149" s="7">
        <v>1.0099999999999909</v>
      </c>
      <c r="H149" s="7">
        <v>-0.96999999999999886</v>
      </c>
      <c r="I149" s="9" t="s">
        <v>14</v>
      </c>
      <c r="J149" s="9">
        <v>1</v>
      </c>
      <c r="K149" s="10">
        <v>6</v>
      </c>
      <c r="L149" s="7" t="s">
        <v>121</v>
      </c>
      <c r="M149" s="7">
        <v>148</v>
      </c>
    </row>
    <row r="150" spans="1:13" x14ac:dyDescent="0.25">
      <c r="A150" s="7" t="s">
        <v>179</v>
      </c>
      <c r="B150" s="7">
        <v>6</v>
      </c>
      <c r="C150" s="7" t="s">
        <v>43</v>
      </c>
      <c r="D150" s="7">
        <v>48.71</v>
      </c>
      <c r="E150" s="7">
        <v>45.35</v>
      </c>
      <c r="F150" s="7">
        <v>51.04</v>
      </c>
      <c r="G150" s="7">
        <v>-5.6899999999999977</v>
      </c>
      <c r="H150" s="7">
        <v>-3.3599999999999994</v>
      </c>
      <c r="I150" s="9" t="s">
        <v>31</v>
      </c>
      <c r="J150" s="9">
        <v>1</v>
      </c>
      <c r="K150" s="10">
        <v>7</v>
      </c>
      <c r="L150" s="7" t="s">
        <v>184</v>
      </c>
      <c r="M150" s="7">
        <v>149</v>
      </c>
    </row>
    <row r="151" spans="1:13" x14ac:dyDescent="0.25">
      <c r="A151" s="7" t="s">
        <v>179</v>
      </c>
      <c r="B151" s="7">
        <v>6</v>
      </c>
      <c r="C151" s="7" t="s">
        <v>43</v>
      </c>
      <c r="D151" s="7">
        <v>73.89</v>
      </c>
      <c r="E151" s="7">
        <v>72.459999999999994</v>
      </c>
      <c r="F151" s="7">
        <v>70.459999999999994</v>
      </c>
      <c r="G151" s="7">
        <v>2</v>
      </c>
      <c r="H151" s="7">
        <v>-1.4300000000000068</v>
      </c>
      <c r="I151" s="9" t="s">
        <v>31</v>
      </c>
      <c r="J151" s="9">
        <v>1</v>
      </c>
      <c r="K151" s="10">
        <v>8</v>
      </c>
      <c r="L151" s="7" t="s">
        <v>185</v>
      </c>
      <c r="M151" s="7">
        <v>150</v>
      </c>
    </row>
    <row r="152" spans="1:13" x14ac:dyDescent="0.25">
      <c r="A152" s="7" t="s">
        <v>179</v>
      </c>
      <c r="B152" s="7">
        <v>6</v>
      </c>
      <c r="C152" s="7" t="s">
        <v>43</v>
      </c>
      <c r="D152" s="7">
        <v>42.85</v>
      </c>
      <c r="E152" s="7">
        <v>41.38</v>
      </c>
      <c r="F152" s="7">
        <v>35.04</v>
      </c>
      <c r="G152" s="7">
        <v>6.3400000000000034</v>
      </c>
      <c r="H152" s="7">
        <v>-1.4699999999999989</v>
      </c>
      <c r="I152" s="9" t="s">
        <v>31</v>
      </c>
      <c r="J152" s="9">
        <v>2</v>
      </c>
      <c r="K152" s="10">
        <v>9</v>
      </c>
      <c r="L152" s="7" t="s">
        <v>186</v>
      </c>
      <c r="M152" s="7">
        <v>151</v>
      </c>
    </row>
    <row r="153" spans="1:13" x14ac:dyDescent="0.25">
      <c r="A153" s="7" t="s">
        <v>179</v>
      </c>
      <c r="B153" s="7">
        <v>6</v>
      </c>
      <c r="C153" s="7" t="s">
        <v>43</v>
      </c>
      <c r="D153" s="7">
        <v>74.64</v>
      </c>
      <c r="E153" s="7">
        <v>68.790000000000006</v>
      </c>
      <c r="F153" s="7">
        <v>74.66</v>
      </c>
      <c r="G153" s="7">
        <v>-5.8699999999999903</v>
      </c>
      <c r="H153" s="7">
        <v>-5.8499999999999943</v>
      </c>
      <c r="I153" s="9" t="s">
        <v>31</v>
      </c>
      <c r="J153" s="9">
        <v>1</v>
      </c>
      <c r="K153" s="10">
        <v>10</v>
      </c>
      <c r="L153" s="7" t="s">
        <v>187</v>
      </c>
      <c r="M153" s="7">
        <v>152</v>
      </c>
    </row>
    <row r="154" spans="1:13" x14ac:dyDescent="0.25">
      <c r="A154" s="7" t="s">
        <v>179</v>
      </c>
      <c r="B154" s="7">
        <v>6</v>
      </c>
      <c r="C154" s="7" t="s">
        <v>43</v>
      </c>
      <c r="D154" s="7">
        <v>40.28</v>
      </c>
      <c r="E154" s="7">
        <v>40.200000000000003</v>
      </c>
      <c r="F154" s="7">
        <v>34.22</v>
      </c>
      <c r="G154" s="7">
        <v>5.980000000000004</v>
      </c>
      <c r="H154" s="7">
        <v>-7.9999999999998295E-2</v>
      </c>
      <c r="I154" s="9" t="s">
        <v>31</v>
      </c>
      <c r="J154" s="9">
        <v>2</v>
      </c>
      <c r="K154" s="10">
        <v>11</v>
      </c>
      <c r="L154" s="7" t="s">
        <v>188</v>
      </c>
      <c r="M154" s="7">
        <v>153</v>
      </c>
    </row>
    <row r="155" spans="1:13" x14ac:dyDescent="0.25">
      <c r="A155" s="7" t="s">
        <v>179</v>
      </c>
      <c r="B155" s="7">
        <v>6</v>
      </c>
      <c r="C155" s="7" t="s">
        <v>43</v>
      </c>
      <c r="D155" s="7">
        <v>55.11</v>
      </c>
      <c r="E155" s="7">
        <v>58.33</v>
      </c>
      <c r="F155" s="7">
        <v>51.88</v>
      </c>
      <c r="G155" s="7">
        <v>6.4499999999999957</v>
      </c>
      <c r="H155" s="7">
        <v>3.2199999999999989</v>
      </c>
      <c r="I155" s="9" t="s">
        <v>31</v>
      </c>
      <c r="J155" s="9">
        <v>1</v>
      </c>
      <c r="K155" s="10">
        <v>12</v>
      </c>
      <c r="L155" s="7" t="s">
        <v>189</v>
      </c>
      <c r="M155" s="7">
        <v>154</v>
      </c>
    </row>
    <row r="156" spans="1:13" x14ac:dyDescent="0.25">
      <c r="A156" s="7" t="s">
        <v>179</v>
      </c>
      <c r="B156" s="7">
        <v>6</v>
      </c>
      <c r="C156" s="7" t="s">
        <v>43</v>
      </c>
      <c r="D156" s="7">
        <v>12.7</v>
      </c>
      <c r="E156" s="7">
        <v>13.08</v>
      </c>
      <c r="F156" s="7">
        <v>11.45</v>
      </c>
      <c r="G156" s="7">
        <v>1.6300000000000008</v>
      </c>
      <c r="H156" s="7">
        <v>0.38000000000000078</v>
      </c>
      <c r="I156" s="9" t="s">
        <v>156</v>
      </c>
      <c r="J156" s="9">
        <v>2</v>
      </c>
      <c r="K156" s="10">
        <v>13</v>
      </c>
      <c r="L156" s="7" t="s">
        <v>190</v>
      </c>
      <c r="M156" s="7">
        <v>155</v>
      </c>
    </row>
    <row r="157" spans="1:13" x14ac:dyDescent="0.25">
      <c r="A157" s="7" t="s">
        <v>191</v>
      </c>
      <c r="B157" s="7">
        <v>6</v>
      </c>
      <c r="C157" s="7" t="s">
        <v>192</v>
      </c>
      <c r="D157" s="7">
        <v>68.430000000000007</v>
      </c>
      <c r="E157" s="7">
        <v>75.62</v>
      </c>
      <c r="F157" s="7">
        <v>70.38</v>
      </c>
      <c r="G157" s="7">
        <v>5.2400000000000091</v>
      </c>
      <c r="H157" s="7">
        <v>7.1899999999999977</v>
      </c>
      <c r="I157" s="9" t="s">
        <v>14</v>
      </c>
      <c r="J157" s="9">
        <v>1</v>
      </c>
      <c r="K157" s="10" t="s">
        <v>128</v>
      </c>
      <c r="L157" s="7" t="s">
        <v>193</v>
      </c>
      <c r="M157" s="7">
        <v>156</v>
      </c>
    </row>
    <row r="158" spans="1:13" x14ac:dyDescent="0.25">
      <c r="A158" s="7" t="s">
        <v>191</v>
      </c>
      <c r="B158" s="7">
        <v>6</v>
      </c>
      <c r="C158" s="7" t="s">
        <v>192</v>
      </c>
      <c r="D158" s="7">
        <v>50.35</v>
      </c>
      <c r="E158" s="7">
        <v>50.99</v>
      </c>
      <c r="F158" s="7">
        <v>50.33</v>
      </c>
      <c r="G158" s="7">
        <v>0.66000000000000369</v>
      </c>
      <c r="H158" s="7">
        <v>0.64000000000000057</v>
      </c>
      <c r="I158" s="9" t="s">
        <v>14</v>
      </c>
      <c r="J158" s="9">
        <v>1</v>
      </c>
      <c r="K158" s="10" t="s">
        <v>130</v>
      </c>
      <c r="L158" s="7" t="s">
        <v>193</v>
      </c>
      <c r="M158" s="7">
        <v>157</v>
      </c>
    </row>
    <row r="159" spans="1:13" x14ac:dyDescent="0.25">
      <c r="A159" s="7" t="s">
        <v>191</v>
      </c>
      <c r="B159" s="7">
        <v>6</v>
      </c>
      <c r="C159" s="7" t="s">
        <v>192</v>
      </c>
      <c r="D159" s="7">
        <v>54.55</v>
      </c>
      <c r="E159" s="7">
        <v>52.22</v>
      </c>
      <c r="F159" s="7">
        <v>56.31</v>
      </c>
      <c r="G159" s="7">
        <v>-4.0900000000000034</v>
      </c>
      <c r="H159" s="7">
        <v>-2.3299999999999983</v>
      </c>
      <c r="I159" s="9" t="s">
        <v>14</v>
      </c>
      <c r="J159" s="9">
        <v>1</v>
      </c>
      <c r="K159" s="10" t="s">
        <v>132</v>
      </c>
      <c r="L159" s="7" t="s">
        <v>193</v>
      </c>
      <c r="M159" s="7">
        <v>158</v>
      </c>
    </row>
    <row r="160" spans="1:13" x14ac:dyDescent="0.25">
      <c r="A160" s="7" t="s">
        <v>191</v>
      </c>
      <c r="B160" s="7">
        <v>6</v>
      </c>
      <c r="C160" s="7" t="s">
        <v>192</v>
      </c>
      <c r="D160" s="7">
        <v>61.66</v>
      </c>
      <c r="E160" s="7">
        <v>54.93</v>
      </c>
      <c r="F160" s="7">
        <v>67.150000000000006</v>
      </c>
      <c r="G160" s="7">
        <v>-12.220000000000006</v>
      </c>
      <c r="H160" s="7">
        <v>-6.7299999999999969</v>
      </c>
      <c r="I160" s="9" t="s">
        <v>14</v>
      </c>
      <c r="J160" s="9">
        <v>1</v>
      </c>
      <c r="K160" s="10" t="s">
        <v>134</v>
      </c>
      <c r="L160" s="7" t="s">
        <v>194</v>
      </c>
      <c r="M160" s="7">
        <v>159</v>
      </c>
    </row>
    <row r="161" spans="1:13" x14ac:dyDescent="0.25">
      <c r="A161" s="7" t="s">
        <v>191</v>
      </c>
      <c r="B161" s="7">
        <v>6</v>
      </c>
      <c r="C161" s="7" t="s">
        <v>192</v>
      </c>
      <c r="D161" s="7">
        <v>54.32</v>
      </c>
      <c r="E161" s="7">
        <v>51.97</v>
      </c>
      <c r="F161" s="7">
        <v>54.47</v>
      </c>
      <c r="G161" s="7">
        <v>-2.5</v>
      </c>
      <c r="H161" s="7">
        <v>-2.3500000000000014</v>
      </c>
      <c r="I161" s="9" t="s">
        <v>14</v>
      </c>
      <c r="J161" s="9">
        <v>1</v>
      </c>
      <c r="K161" s="10" t="s">
        <v>136</v>
      </c>
      <c r="L161" s="7" t="s">
        <v>195</v>
      </c>
      <c r="M161" s="7">
        <v>160</v>
      </c>
    </row>
    <row r="162" spans="1:13" x14ac:dyDescent="0.25">
      <c r="A162" s="7" t="s">
        <v>191</v>
      </c>
      <c r="B162" s="7">
        <v>6</v>
      </c>
      <c r="C162" s="7" t="s">
        <v>192</v>
      </c>
      <c r="D162" s="7">
        <v>57.93</v>
      </c>
      <c r="E162" s="7">
        <v>55.67</v>
      </c>
      <c r="F162" s="7">
        <v>59.78</v>
      </c>
      <c r="G162" s="7">
        <v>-4.1099999999999994</v>
      </c>
      <c r="H162" s="7">
        <v>-2.259999999999998</v>
      </c>
      <c r="I162" s="9" t="s">
        <v>31</v>
      </c>
      <c r="J162" s="9">
        <v>2</v>
      </c>
      <c r="K162" s="10">
        <v>3</v>
      </c>
      <c r="L162" s="7" t="s">
        <v>196</v>
      </c>
      <c r="M162" s="7">
        <v>161</v>
      </c>
    </row>
    <row r="163" spans="1:13" x14ac:dyDescent="0.25">
      <c r="A163" s="7" t="s">
        <v>191</v>
      </c>
      <c r="B163" s="7">
        <v>6</v>
      </c>
      <c r="C163" s="7" t="s">
        <v>192</v>
      </c>
      <c r="D163" s="7">
        <v>70</v>
      </c>
      <c r="E163" s="7">
        <v>57.51</v>
      </c>
      <c r="F163" s="7">
        <v>69.72</v>
      </c>
      <c r="G163" s="7">
        <v>-12.21</v>
      </c>
      <c r="H163" s="7">
        <v>-12.490000000000002</v>
      </c>
      <c r="I163" s="9" t="s">
        <v>14</v>
      </c>
      <c r="J163" s="9">
        <v>2</v>
      </c>
      <c r="K163" s="10" t="s">
        <v>103</v>
      </c>
      <c r="L163" s="7" t="s">
        <v>197</v>
      </c>
      <c r="M163" s="7">
        <v>162</v>
      </c>
    </row>
    <row r="164" spans="1:13" x14ac:dyDescent="0.25">
      <c r="A164" s="7" t="s">
        <v>191</v>
      </c>
      <c r="B164" s="7">
        <v>6</v>
      </c>
      <c r="C164" s="7" t="s">
        <v>192</v>
      </c>
      <c r="D164" s="7">
        <v>50.92</v>
      </c>
      <c r="E164" s="7">
        <v>51.23</v>
      </c>
      <c r="F164" s="7">
        <v>52.55</v>
      </c>
      <c r="G164" s="7">
        <v>-1.3200000000000003</v>
      </c>
      <c r="H164" s="7">
        <v>0.30999999999999517</v>
      </c>
      <c r="I164" s="9" t="s">
        <v>14</v>
      </c>
      <c r="J164" s="9">
        <v>1</v>
      </c>
      <c r="K164" s="10" t="s">
        <v>105</v>
      </c>
      <c r="L164" s="7" t="s">
        <v>198</v>
      </c>
      <c r="M164" s="7">
        <v>163</v>
      </c>
    </row>
    <row r="165" spans="1:13" x14ac:dyDescent="0.25">
      <c r="A165" s="7" t="s">
        <v>191</v>
      </c>
      <c r="B165" s="7">
        <v>6</v>
      </c>
      <c r="C165" s="7" t="s">
        <v>192</v>
      </c>
      <c r="D165" s="7">
        <v>52.04</v>
      </c>
      <c r="E165" s="7">
        <v>49.51</v>
      </c>
      <c r="F165" s="7">
        <v>52.19</v>
      </c>
      <c r="G165" s="7">
        <v>-2.6799999999999997</v>
      </c>
      <c r="H165" s="7">
        <v>-2.5300000000000011</v>
      </c>
      <c r="I165" s="9" t="s">
        <v>14</v>
      </c>
      <c r="J165" s="9">
        <v>1</v>
      </c>
      <c r="K165" s="10" t="s">
        <v>139</v>
      </c>
      <c r="L165" s="7" t="s">
        <v>198</v>
      </c>
      <c r="M165" s="7">
        <v>164</v>
      </c>
    </row>
    <row r="166" spans="1:13" x14ac:dyDescent="0.25">
      <c r="A166" s="7" t="s">
        <v>191</v>
      </c>
      <c r="B166" s="7">
        <v>6</v>
      </c>
      <c r="C166" s="7" t="s">
        <v>192</v>
      </c>
      <c r="D166" s="7">
        <v>62.54</v>
      </c>
      <c r="E166" s="7">
        <v>57.76</v>
      </c>
      <c r="F166" s="7">
        <v>65.77</v>
      </c>
      <c r="G166" s="7">
        <v>-8.009999999999998</v>
      </c>
      <c r="H166" s="7">
        <v>-4.7800000000000011</v>
      </c>
      <c r="I166" s="9" t="s">
        <v>14</v>
      </c>
      <c r="J166" s="9">
        <v>2</v>
      </c>
      <c r="K166" s="10">
        <v>5</v>
      </c>
      <c r="L166" s="7" t="s">
        <v>198</v>
      </c>
      <c r="M166" s="7">
        <v>165</v>
      </c>
    </row>
    <row r="167" spans="1:13" x14ac:dyDescent="0.25">
      <c r="A167" s="7" t="s">
        <v>191</v>
      </c>
      <c r="B167" s="7">
        <v>6</v>
      </c>
      <c r="C167" s="7" t="s">
        <v>192</v>
      </c>
      <c r="D167" s="7">
        <v>66.319999999999993</v>
      </c>
      <c r="E167" s="7">
        <v>61.08</v>
      </c>
      <c r="F167" s="7">
        <v>70.56</v>
      </c>
      <c r="G167" s="7">
        <v>-9.480000000000004</v>
      </c>
      <c r="H167" s="7">
        <v>-5.2399999999999949</v>
      </c>
      <c r="I167" s="9" t="s">
        <v>14</v>
      </c>
      <c r="J167" s="9">
        <v>1</v>
      </c>
      <c r="K167" s="10">
        <v>6</v>
      </c>
      <c r="L167" s="7" t="s">
        <v>199</v>
      </c>
      <c r="M167" s="7">
        <v>166</v>
      </c>
    </row>
    <row r="168" spans="1:13" x14ac:dyDescent="0.25">
      <c r="A168" s="7" t="s">
        <v>191</v>
      </c>
      <c r="B168" s="7">
        <v>6</v>
      </c>
      <c r="C168" s="7" t="s">
        <v>192</v>
      </c>
      <c r="D168" s="7">
        <v>39.22</v>
      </c>
      <c r="E168" s="7">
        <v>37.32</v>
      </c>
      <c r="F168" s="7">
        <v>39</v>
      </c>
      <c r="G168" s="7">
        <v>-1.6799999999999997</v>
      </c>
      <c r="H168" s="7">
        <v>-1.8999999999999986</v>
      </c>
      <c r="I168" s="9" t="s">
        <v>31</v>
      </c>
      <c r="J168" s="9">
        <v>2</v>
      </c>
      <c r="K168" s="10">
        <v>7</v>
      </c>
      <c r="L168" s="7" t="s">
        <v>200</v>
      </c>
      <c r="M168" s="7">
        <v>167</v>
      </c>
    </row>
    <row r="169" spans="1:13" x14ac:dyDescent="0.25">
      <c r="A169" s="7" t="s">
        <v>191</v>
      </c>
      <c r="B169" s="7">
        <v>6</v>
      </c>
      <c r="C169" s="7" t="s">
        <v>192</v>
      </c>
      <c r="D169" s="7">
        <v>45.6</v>
      </c>
      <c r="E169" s="7">
        <v>48.77</v>
      </c>
      <c r="F169" s="7">
        <v>41.29</v>
      </c>
      <c r="G169" s="7">
        <v>7.480000000000004</v>
      </c>
      <c r="H169" s="7">
        <v>3.1700000000000017</v>
      </c>
      <c r="I169" s="9" t="s">
        <v>31</v>
      </c>
      <c r="J169" s="9">
        <v>2</v>
      </c>
      <c r="K169" s="10" t="s">
        <v>118</v>
      </c>
      <c r="L169" s="7" t="s">
        <v>201</v>
      </c>
      <c r="M169" s="7">
        <v>168</v>
      </c>
    </row>
    <row r="170" spans="1:13" x14ac:dyDescent="0.25">
      <c r="A170" s="7" t="s">
        <v>191</v>
      </c>
      <c r="B170" s="7">
        <v>6</v>
      </c>
      <c r="C170" s="7" t="s">
        <v>192</v>
      </c>
      <c r="D170" s="7">
        <v>28.56</v>
      </c>
      <c r="E170" s="7">
        <v>27.59</v>
      </c>
      <c r="F170" s="7">
        <v>26.14</v>
      </c>
      <c r="G170" s="7">
        <v>1.4499999999999993</v>
      </c>
      <c r="H170" s="7">
        <v>-0.96999999999999886</v>
      </c>
      <c r="I170" s="9" t="s">
        <v>31</v>
      </c>
      <c r="J170" s="9">
        <v>2</v>
      </c>
      <c r="K170" s="10" t="s">
        <v>120</v>
      </c>
      <c r="L170" s="7" t="s">
        <v>201</v>
      </c>
      <c r="M170" s="7">
        <v>169</v>
      </c>
    </row>
    <row r="171" spans="1:13" x14ac:dyDescent="0.25">
      <c r="A171" s="7" t="s">
        <v>191</v>
      </c>
      <c r="B171" s="7">
        <v>6</v>
      </c>
      <c r="C171" s="7" t="s">
        <v>192</v>
      </c>
      <c r="D171" s="7">
        <v>83.1</v>
      </c>
      <c r="E171" s="7">
        <v>83</v>
      </c>
      <c r="F171" s="7">
        <v>78.75</v>
      </c>
      <c r="G171" s="7">
        <v>4.25</v>
      </c>
      <c r="H171" s="7">
        <v>-9.9999999999994316E-2</v>
      </c>
      <c r="I171" s="9" t="s">
        <v>14</v>
      </c>
      <c r="J171" s="9">
        <v>1</v>
      </c>
      <c r="K171" s="10">
        <v>9</v>
      </c>
      <c r="L171" s="7" t="s">
        <v>202</v>
      </c>
      <c r="M171" s="7">
        <v>170</v>
      </c>
    </row>
    <row r="172" spans="1:13" x14ac:dyDescent="0.25">
      <c r="A172" s="7" t="s">
        <v>191</v>
      </c>
      <c r="B172" s="7">
        <v>6</v>
      </c>
      <c r="C172" s="7" t="s">
        <v>192</v>
      </c>
      <c r="D172" s="7">
        <v>89</v>
      </c>
      <c r="E172" s="7">
        <v>89.98</v>
      </c>
      <c r="F172" s="7">
        <v>81.37</v>
      </c>
      <c r="G172" s="7">
        <v>8.61</v>
      </c>
      <c r="H172" s="7">
        <v>0.98000000000000398</v>
      </c>
      <c r="I172" s="9" t="s">
        <v>14</v>
      </c>
      <c r="J172" s="9">
        <v>3</v>
      </c>
      <c r="K172" s="10">
        <v>10</v>
      </c>
      <c r="L172" s="7" t="s">
        <v>203</v>
      </c>
      <c r="M172" s="7">
        <v>171</v>
      </c>
    </row>
    <row r="173" spans="1:13" x14ac:dyDescent="0.25">
      <c r="A173" s="7" t="s">
        <v>204</v>
      </c>
      <c r="B173" s="7">
        <v>6</v>
      </c>
      <c r="C173" s="7" t="s">
        <v>150</v>
      </c>
      <c r="D173" s="7">
        <v>59.63</v>
      </c>
      <c r="E173" s="7">
        <v>56.61</v>
      </c>
      <c r="F173" s="7">
        <v>55.99</v>
      </c>
      <c r="G173" s="7">
        <v>0.61999999999999744</v>
      </c>
      <c r="H173" s="7">
        <v>-3.0200000000000031</v>
      </c>
      <c r="I173" s="9" t="s">
        <v>14</v>
      </c>
      <c r="J173" s="9">
        <v>2</v>
      </c>
      <c r="K173" s="10">
        <v>1</v>
      </c>
      <c r="L173" s="7" t="s">
        <v>205</v>
      </c>
      <c r="M173" s="7">
        <v>172</v>
      </c>
    </row>
    <row r="174" spans="1:13" x14ac:dyDescent="0.25">
      <c r="A174" s="7" t="s">
        <v>204</v>
      </c>
      <c r="B174" s="7">
        <v>6</v>
      </c>
      <c r="C174" s="7" t="s">
        <v>150</v>
      </c>
      <c r="D174" s="7">
        <v>77.11</v>
      </c>
      <c r="E174" s="7">
        <v>74.58</v>
      </c>
      <c r="F174" s="7">
        <v>75.25</v>
      </c>
      <c r="G174" s="7">
        <v>-0.67000000000000171</v>
      </c>
      <c r="H174" s="7">
        <v>-2.5300000000000011</v>
      </c>
      <c r="I174" s="9" t="s">
        <v>14</v>
      </c>
      <c r="J174" s="9">
        <v>1</v>
      </c>
      <c r="K174" s="10">
        <v>2</v>
      </c>
      <c r="L174" s="7" t="s">
        <v>206</v>
      </c>
      <c r="M174" s="7">
        <v>173</v>
      </c>
    </row>
    <row r="175" spans="1:13" x14ac:dyDescent="0.25">
      <c r="A175" s="7" t="s">
        <v>204</v>
      </c>
      <c r="B175" s="7">
        <v>6</v>
      </c>
      <c r="C175" s="7" t="s">
        <v>150</v>
      </c>
      <c r="D175" s="7">
        <v>50.57</v>
      </c>
      <c r="E175" s="7">
        <v>49.2</v>
      </c>
      <c r="F175" s="7">
        <v>47.72</v>
      </c>
      <c r="G175" s="7">
        <v>1.480000000000004</v>
      </c>
      <c r="H175" s="7">
        <v>-1.3699999999999974</v>
      </c>
      <c r="I175" s="9" t="s">
        <v>14</v>
      </c>
      <c r="J175" s="9">
        <v>3</v>
      </c>
      <c r="K175" s="10">
        <v>3</v>
      </c>
      <c r="L175" s="7" t="s">
        <v>207</v>
      </c>
      <c r="M175" s="7">
        <v>174</v>
      </c>
    </row>
    <row r="176" spans="1:13" x14ac:dyDescent="0.25">
      <c r="A176" s="7" t="s">
        <v>204</v>
      </c>
      <c r="B176" s="7">
        <v>6</v>
      </c>
      <c r="C176" s="7" t="s">
        <v>150</v>
      </c>
      <c r="D176" s="7">
        <v>36.29</v>
      </c>
      <c r="E176" s="7">
        <v>33.54</v>
      </c>
      <c r="F176" s="7">
        <v>31.92</v>
      </c>
      <c r="G176" s="7">
        <v>1.6199999999999974</v>
      </c>
      <c r="H176" s="7">
        <v>-2.75</v>
      </c>
      <c r="I176" s="9" t="s">
        <v>31</v>
      </c>
      <c r="J176" s="9">
        <v>3</v>
      </c>
      <c r="K176" s="10">
        <v>4</v>
      </c>
      <c r="L176" s="7" t="s">
        <v>208</v>
      </c>
      <c r="M176" s="7">
        <v>175</v>
      </c>
    </row>
    <row r="177" spans="1:13" x14ac:dyDescent="0.25">
      <c r="A177" s="7" t="s">
        <v>204</v>
      </c>
      <c r="B177" s="7">
        <v>6</v>
      </c>
      <c r="C177" s="7" t="s">
        <v>150</v>
      </c>
      <c r="D177" s="7">
        <v>58.25</v>
      </c>
      <c r="E177" s="7">
        <v>53.44</v>
      </c>
      <c r="F177" s="7">
        <v>57.49</v>
      </c>
      <c r="G177" s="7">
        <v>-4.0500000000000043</v>
      </c>
      <c r="H177" s="7">
        <v>-4.8100000000000023</v>
      </c>
      <c r="I177" s="9" t="s">
        <v>14</v>
      </c>
      <c r="J177" s="9">
        <v>1</v>
      </c>
      <c r="K177" s="10">
        <v>5</v>
      </c>
      <c r="L177" s="7" t="s">
        <v>209</v>
      </c>
      <c r="M177" s="7">
        <v>176</v>
      </c>
    </row>
    <row r="178" spans="1:13" x14ac:dyDescent="0.25">
      <c r="A178" s="7" t="s">
        <v>204</v>
      </c>
      <c r="B178" s="7">
        <v>6</v>
      </c>
      <c r="C178" s="7" t="s">
        <v>150</v>
      </c>
      <c r="D178" s="7">
        <v>89.74</v>
      </c>
      <c r="E178" s="7">
        <v>86.86</v>
      </c>
      <c r="F178" s="7">
        <v>84.52</v>
      </c>
      <c r="G178" s="7">
        <v>2.3400000000000034</v>
      </c>
      <c r="H178" s="7">
        <v>-2.8799999999999955</v>
      </c>
      <c r="I178" s="9" t="s">
        <v>14</v>
      </c>
      <c r="J178" s="9">
        <v>1</v>
      </c>
      <c r="K178" s="10">
        <v>6</v>
      </c>
      <c r="L178" s="7" t="s">
        <v>210</v>
      </c>
      <c r="M178" s="7">
        <v>177</v>
      </c>
    </row>
    <row r="179" spans="1:13" x14ac:dyDescent="0.25">
      <c r="A179" s="7" t="s">
        <v>204</v>
      </c>
      <c r="B179" s="7">
        <v>6</v>
      </c>
      <c r="C179" s="7" t="s">
        <v>150</v>
      </c>
      <c r="D179" s="7">
        <v>54.92</v>
      </c>
      <c r="E179" s="7">
        <v>53.25</v>
      </c>
      <c r="F179" s="7">
        <v>55.67</v>
      </c>
      <c r="G179" s="7">
        <v>-2.4200000000000017</v>
      </c>
      <c r="H179" s="7">
        <v>-1.6700000000000017</v>
      </c>
      <c r="I179" s="9" t="s">
        <v>14</v>
      </c>
      <c r="J179" s="9">
        <v>2</v>
      </c>
      <c r="K179" s="10">
        <v>7</v>
      </c>
      <c r="L179" s="7" t="s">
        <v>211</v>
      </c>
      <c r="M179" s="7">
        <v>178</v>
      </c>
    </row>
    <row r="180" spans="1:13" x14ac:dyDescent="0.25">
      <c r="A180" s="7" t="s">
        <v>204</v>
      </c>
      <c r="B180" s="7">
        <v>6</v>
      </c>
      <c r="C180" s="7" t="s">
        <v>150</v>
      </c>
      <c r="D180" s="7">
        <v>61.31</v>
      </c>
      <c r="E180" s="7">
        <v>56.95</v>
      </c>
      <c r="F180" s="7">
        <v>54.09</v>
      </c>
      <c r="G180" s="7">
        <v>2.8599999999999994</v>
      </c>
      <c r="H180" s="7">
        <v>-4.3599999999999994</v>
      </c>
      <c r="I180" s="9" t="s">
        <v>14</v>
      </c>
      <c r="J180" s="9">
        <v>3</v>
      </c>
      <c r="K180" s="10">
        <v>8</v>
      </c>
      <c r="L180" s="7" t="s">
        <v>212</v>
      </c>
      <c r="M180" s="7">
        <v>179</v>
      </c>
    </row>
    <row r="181" spans="1:13" x14ac:dyDescent="0.25">
      <c r="A181" s="7" t="s">
        <v>213</v>
      </c>
      <c r="B181" s="7">
        <v>6</v>
      </c>
      <c r="C181" s="7" t="s">
        <v>214</v>
      </c>
      <c r="D181" s="7">
        <v>83.7</v>
      </c>
      <c r="E181" s="7">
        <v>83.17</v>
      </c>
      <c r="F181" s="7">
        <v>80.5</v>
      </c>
      <c r="G181" s="7">
        <v>2.6700000000000017</v>
      </c>
      <c r="H181" s="7">
        <v>-0.53000000000000114</v>
      </c>
      <c r="I181" s="9" t="s">
        <v>14</v>
      </c>
      <c r="J181" s="9">
        <v>1</v>
      </c>
      <c r="K181" s="10" t="s">
        <v>128</v>
      </c>
      <c r="L181" s="7" t="s">
        <v>215</v>
      </c>
      <c r="M181" s="7">
        <v>180</v>
      </c>
    </row>
    <row r="182" spans="1:13" x14ac:dyDescent="0.25">
      <c r="A182" s="7" t="s">
        <v>213</v>
      </c>
      <c r="B182" s="7">
        <v>6</v>
      </c>
      <c r="C182" s="7" t="s">
        <v>214</v>
      </c>
      <c r="D182" s="7">
        <v>43.85</v>
      </c>
      <c r="E182" s="7">
        <v>46.39</v>
      </c>
      <c r="F182" s="7">
        <v>42.28</v>
      </c>
      <c r="G182" s="7">
        <v>4.1099999999999994</v>
      </c>
      <c r="H182" s="7">
        <v>2.5399999999999991</v>
      </c>
      <c r="I182" s="9" t="s">
        <v>31</v>
      </c>
      <c r="J182" s="9">
        <v>2</v>
      </c>
      <c r="K182" s="10" t="s">
        <v>130</v>
      </c>
      <c r="L182" s="7" t="s">
        <v>215</v>
      </c>
      <c r="M182" s="7">
        <v>181</v>
      </c>
    </row>
    <row r="183" spans="1:13" x14ac:dyDescent="0.25">
      <c r="A183" s="7" t="s">
        <v>213</v>
      </c>
      <c r="B183" s="7">
        <v>6</v>
      </c>
      <c r="C183" s="7" t="s">
        <v>214</v>
      </c>
      <c r="D183" s="7">
        <v>50.67</v>
      </c>
      <c r="E183" s="7">
        <v>50.6</v>
      </c>
      <c r="F183" s="7">
        <v>46.5</v>
      </c>
      <c r="G183" s="7">
        <v>4.1000000000000014</v>
      </c>
      <c r="H183" s="7">
        <v>-7.0000000000000284E-2</v>
      </c>
      <c r="I183" s="9" t="s">
        <v>14</v>
      </c>
      <c r="J183" s="9">
        <v>2</v>
      </c>
      <c r="K183" s="10" t="s">
        <v>134</v>
      </c>
      <c r="L183" s="7" t="s">
        <v>216</v>
      </c>
      <c r="M183" s="7">
        <v>182</v>
      </c>
    </row>
    <row r="184" spans="1:13" x14ac:dyDescent="0.25">
      <c r="A184" s="7" t="s">
        <v>213</v>
      </c>
      <c r="B184" s="7">
        <v>6</v>
      </c>
      <c r="C184" s="7" t="s">
        <v>214</v>
      </c>
      <c r="D184" s="7">
        <v>52.67</v>
      </c>
      <c r="E184" s="7">
        <v>51.9</v>
      </c>
      <c r="F184" s="7">
        <v>49.84</v>
      </c>
      <c r="G184" s="7">
        <v>2.0599999999999952</v>
      </c>
      <c r="H184" s="7">
        <v>-0.77000000000000313</v>
      </c>
      <c r="I184" s="9" t="s">
        <v>14</v>
      </c>
      <c r="J184" s="9">
        <v>1</v>
      </c>
      <c r="K184" s="10" t="s">
        <v>136</v>
      </c>
      <c r="L184" s="7" t="s">
        <v>216</v>
      </c>
      <c r="M184" s="7">
        <v>183</v>
      </c>
    </row>
    <row r="185" spans="1:13" x14ac:dyDescent="0.25">
      <c r="A185" s="7" t="s">
        <v>213</v>
      </c>
      <c r="B185" s="7">
        <v>6</v>
      </c>
      <c r="C185" s="7" t="s">
        <v>214</v>
      </c>
      <c r="D185" s="7">
        <v>69.13</v>
      </c>
      <c r="E185" s="7">
        <v>67.819999999999993</v>
      </c>
      <c r="F185" s="7">
        <v>64.42</v>
      </c>
      <c r="G185" s="7">
        <v>3.3999999999999915</v>
      </c>
      <c r="H185" s="7">
        <v>-1.3100000000000023</v>
      </c>
      <c r="I185" s="9" t="s">
        <v>14</v>
      </c>
      <c r="J185" s="9">
        <v>2</v>
      </c>
      <c r="K185" s="10" t="s">
        <v>19</v>
      </c>
      <c r="L185" s="7" t="s">
        <v>217</v>
      </c>
      <c r="M185" s="7">
        <v>184</v>
      </c>
    </row>
    <row r="186" spans="1:13" x14ac:dyDescent="0.25">
      <c r="A186" s="7" t="s">
        <v>213</v>
      </c>
      <c r="B186" s="7">
        <v>6</v>
      </c>
      <c r="C186" s="7" t="s">
        <v>214</v>
      </c>
      <c r="D186" s="7">
        <v>71.930000000000007</v>
      </c>
      <c r="E186" s="7">
        <v>69.599999999999994</v>
      </c>
      <c r="F186" s="7">
        <v>68.69</v>
      </c>
      <c r="G186" s="7">
        <v>0.90999999999999659</v>
      </c>
      <c r="H186" s="7">
        <v>-2.3300000000000125</v>
      </c>
      <c r="I186" s="9" t="s">
        <v>14</v>
      </c>
      <c r="J186" s="9">
        <v>1</v>
      </c>
      <c r="K186" s="10" t="s">
        <v>21</v>
      </c>
      <c r="L186" s="7" t="s">
        <v>217</v>
      </c>
      <c r="M186" s="7">
        <v>185</v>
      </c>
    </row>
    <row r="187" spans="1:13" x14ac:dyDescent="0.25">
      <c r="A187" s="7" t="s">
        <v>213</v>
      </c>
      <c r="B187" s="7">
        <v>6</v>
      </c>
      <c r="C187" s="7" t="s">
        <v>214</v>
      </c>
      <c r="D187" s="7">
        <v>71.45</v>
      </c>
      <c r="E187" s="7">
        <v>74.599999999999994</v>
      </c>
      <c r="F187" s="7">
        <v>66.650000000000006</v>
      </c>
      <c r="G187" s="7">
        <v>7.9499999999999886</v>
      </c>
      <c r="H187" s="7">
        <v>3.1499999999999915</v>
      </c>
      <c r="I187" s="9" t="s">
        <v>31</v>
      </c>
      <c r="J187" s="9">
        <v>2</v>
      </c>
      <c r="K187" s="10" t="s">
        <v>69</v>
      </c>
      <c r="L187" s="7" t="s">
        <v>217</v>
      </c>
      <c r="M187" s="7">
        <v>186</v>
      </c>
    </row>
    <row r="188" spans="1:13" x14ac:dyDescent="0.25">
      <c r="A188" s="7" t="s">
        <v>213</v>
      </c>
      <c r="B188" s="7">
        <v>6</v>
      </c>
      <c r="C188" s="7" t="s">
        <v>214</v>
      </c>
      <c r="D188" s="7">
        <v>84.32</v>
      </c>
      <c r="E188" s="7">
        <v>84.13</v>
      </c>
      <c r="F188" s="7">
        <v>82</v>
      </c>
      <c r="G188" s="7">
        <v>2.1299999999999955</v>
      </c>
      <c r="H188" s="7">
        <v>-0.18999999999999773</v>
      </c>
      <c r="I188" s="9" t="s">
        <v>14</v>
      </c>
      <c r="J188" s="9">
        <v>1</v>
      </c>
      <c r="K188" s="10" t="s">
        <v>103</v>
      </c>
      <c r="L188" s="7" t="s">
        <v>218</v>
      </c>
      <c r="M188" s="7">
        <v>187</v>
      </c>
    </row>
    <row r="189" spans="1:13" x14ac:dyDescent="0.25">
      <c r="A189" s="7" t="s">
        <v>213</v>
      </c>
      <c r="B189" s="7">
        <v>6</v>
      </c>
      <c r="C189" s="7" t="s">
        <v>214</v>
      </c>
      <c r="D189" s="7">
        <v>77.91</v>
      </c>
      <c r="E189" s="7">
        <v>76.430000000000007</v>
      </c>
      <c r="F189" s="7">
        <v>71.180000000000007</v>
      </c>
      <c r="G189" s="7">
        <v>5.25</v>
      </c>
      <c r="H189" s="7">
        <v>-1.4799999999999898</v>
      </c>
      <c r="I189" s="9" t="s">
        <v>14</v>
      </c>
      <c r="J189" s="9">
        <v>2</v>
      </c>
      <c r="K189" s="10" t="s">
        <v>105</v>
      </c>
      <c r="L189" s="7" t="s">
        <v>218</v>
      </c>
      <c r="M189" s="7">
        <v>188</v>
      </c>
    </row>
    <row r="190" spans="1:13" x14ac:dyDescent="0.25">
      <c r="A190" s="7" t="s">
        <v>213</v>
      </c>
      <c r="B190" s="7">
        <v>6</v>
      </c>
      <c r="C190" s="7" t="s">
        <v>214</v>
      </c>
      <c r="D190" s="7">
        <v>71.150000000000006</v>
      </c>
      <c r="E190" s="7">
        <v>71.67</v>
      </c>
      <c r="F190" s="7">
        <v>67.61</v>
      </c>
      <c r="G190" s="7">
        <v>4.0600000000000023</v>
      </c>
      <c r="H190" s="7">
        <v>0.51999999999999602</v>
      </c>
      <c r="I190" s="9" t="s">
        <v>14</v>
      </c>
      <c r="J190" s="9">
        <v>1</v>
      </c>
      <c r="K190" s="10" t="s">
        <v>139</v>
      </c>
      <c r="L190" s="7" t="s">
        <v>218</v>
      </c>
      <c r="M190" s="7">
        <v>189</v>
      </c>
    </row>
    <row r="191" spans="1:13" x14ac:dyDescent="0.25">
      <c r="A191" s="7" t="s">
        <v>213</v>
      </c>
      <c r="B191" s="7">
        <v>6</v>
      </c>
      <c r="C191" s="7" t="s">
        <v>214</v>
      </c>
      <c r="D191" s="7">
        <v>61.34</v>
      </c>
      <c r="E191" s="7">
        <v>60.4</v>
      </c>
      <c r="F191" s="7">
        <v>56.44</v>
      </c>
      <c r="G191" s="7">
        <v>3.9600000000000009</v>
      </c>
      <c r="H191" s="7">
        <v>-0.94000000000000483</v>
      </c>
      <c r="I191" s="9" t="s">
        <v>31</v>
      </c>
      <c r="J191" s="9">
        <v>2</v>
      </c>
      <c r="K191" s="10" t="s">
        <v>48</v>
      </c>
      <c r="L191" s="7" t="s">
        <v>219</v>
      </c>
      <c r="M191" s="7">
        <v>190</v>
      </c>
    </row>
    <row r="192" spans="1:13" x14ac:dyDescent="0.25">
      <c r="A192" s="7" t="s">
        <v>213</v>
      </c>
      <c r="B192" s="7">
        <v>6</v>
      </c>
      <c r="C192" s="7" t="s">
        <v>214</v>
      </c>
      <c r="D192" s="7">
        <v>84.24</v>
      </c>
      <c r="E192" s="7">
        <v>84.76</v>
      </c>
      <c r="F192" s="7">
        <v>78.16</v>
      </c>
      <c r="G192" s="7">
        <v>6.6000000000000085</v>
      </c>
      <c r="H192" s="7">
        <v>0.52000000000001023</v>
      </c>
      <c r="I192" s="9" t="s">
        <v>14</v>
      </c>
      <c r="J192" s="9">
        <v>1</v>
      </c>
      <c r="K192" s="10" t="s">
        <v>50</v>
      </c>
      <c r="L192" s="7" t="s">
        <v>220</v>
      </c>
      <c r="M192" s="7">
        <v>191</v>
      </c>
    </row>
    <row r="193" spans="1:13" x14ac:dyDescent="0.25">
      <c r="A193" s="7" t="s">
        <v>213</v>
      </c>
      <c r="B193" s="7">
        <v>6</v>
      </c>
      <c r="C193" s="7" t="s">
        <v>214</v>
      </c>
      <c r="D193" s="7">
        <v>69.66</v>
      </c>
      <c r="E193" s="7">
        <v>71.75</v>
      </c>
      <c r="F193" s="7">
        <v>65.680000000000007</v>
      </c>
      <c r="G193" s="7">
        <v>6.0699999999999932</v>
      </c>
      <c r="H193" s="7">
        <v>2.0900000000000034</v>
      </c>
      <c r="I193" s="9" t="s">
        <v>14</v>
      </c>
      <c r="J193" s="9">
        <v>2</v>
      </c>
      <c r="K193" s="10" t="s">
        <v>52</v>
      </c>
      <c r="L193" s="7" t="s">
        <v>221</v>
      </c>
      <c r="M193" s="7">
        <v>192</v>
      </c>
    </row>
    <row r="194" spans="1:13" x14ac:dyDescent="0.25">
      <c r="A194" s="7" t="s">
        <v>213</v>
      </c>
      <c r="B194" s="7">
        <v>6</v>
      </c>
      <c r="C194" s="7" t="s">
        <v>214</v>
      </c>
      <c r="D194" s="7">
        <v>77.91</v>
      </c>
      <c r="E194" s="7">
        <v>77.38</v>
      </c>
      <c r="F194" s="7">
        <v>74.930000000000007</v>
      </c>
      <c r="G194" s="7">
        <v>2.4499999999999886</v>
      </c>
      <c r="H194" s="7">
        <v>-0.53000000000000114</v>
      </c>
      <c r="I194" s="9" t="s">
        <v>14</v>
      </c>
      <c r="J194" s="9">
        <v>1</v>
      </c>
      <c r="K194" s="10" t="s">
        <v>54</v>
      </c>
      <c r="L194" s="7" t="s">
        <v>222</v>
      </c>
      <c r="M194" s="7">
        <v>193</v>
      </c>
    </row>
    <row r="195" spans="1:13" x14ac:dyDescent="0.25">
      <c r="A195" s="7" t="s">
        <v>213</v>
      </c>
      <c r="B195" s="7">
        <v>6</v>
      </c>
      <c r="C195" s="7" t="s">
        <v>214</v>
      </c>
      <c r="D195" s="7">
        <v>50.77</v>
      </c>
      <c r="E195" s="7">
        <v>48.81</v>
      </c>
      <c r="F195" s="7">
        <v>46.08</v>
      </c>
      <c r="G195" s="7">
        <v>2.730000000000004</v>
      </c>
      <c r="H195" s="7">
        <v>-1.9600000000000009</v>
      </c>
      <c r="I195" s="9" t="s">
        <v>31</v>
      </c>
      <c r="J195" s="9">
        <v>2</v>
      </c>
      <c r="K195" s="10" t="s">
        <v>73</v>
      </c>
      <c r="L195" s="7" t="s">
        <v>221</v>
      </c>
      <c r="M195" s="7">
        <v>194</v>
      </c>
    </row>
    <row r="196" spans="1:13" x14ac:dyDescent="0.25">
      <c r="A196" s="7" t="s">
        <v>213</v>
      </c>
      <c r="B196" s="7">
        <v>6</v>
      </c>
      <c r="C196" s="7" t="s">
        <v>214</v>
      </c>
      <c r="D196" s="7">
        <v>50.82</v>
      </c>
      <c r="E196" s="7">
        <v>48.73</v>
      </c>
      <c r="F196" s="7">
        <v>47.41</v>
      </c>
      <c r="G196" s="7">
        <v>1.3200000000000003</v>
      </c>
      <c r="H196" s="7">
        <v>-2.0900000000000034</v>
      </c>
      <c r="I196" s="9" t="s">
        <v>31</v>
      </c>
      <c r="J196" s="9">
        <v>2</v>
      </c>
      <c r="K196" s="10">
        <v>7</v>
      </c>
      <c r="L196" s="7" t="s">
        <v>223</v>
      </c>
      <c r="M196" s="7">
        <v>195</v>
      </c>
    </row>
    <row r="197" spans="1:13" x14ac:dyDescent="0.25">
      <c r="A197" s="7" t="s">
        <v>213</v>
      </c>
      <c r="B197" s="7">
        <v>6</v>
      </c>
      <c r="C197" s="7" t="s">
        <v>214</v>
      </c>
      <c r="D197" s="7">
        <v>66.33</v>
      </c>
      <c r="E197" s="7">
        <v>66.47</v>
      </c>
      <c r="F197" s="7">
        <v>62.67</v>
      </c>
      <c r="G197" s="7">
        <v>3.7999999999999972</v>
      </c>
      <c r="H197" s="7">
        <v>0.14000000000000057</v>
      </c>
      <c r="I197" s="9" t="s">
        <v>14</v>
      </c>
      <c r="J197" s="9">
        <v>2</v>
      </c>
      <c r="K197" s="10">
        <v>8</v>
      </c>
      <c r="L197" s="7" t="s">
        <v>224</v>
      </c>
      <c r="M197" s="7">
        <v>196</v>
      </c>
    </row>
    <row r="198" spans="1:13" x14ac:dyDescent="0.25">
      <c r="A198" s="7" t="s">
        <v>213</v>
      </c>
      <c r="B198" s="7">
        <v>6</v>
      </c>
      <c r="C198" s="7" t="s">
        <v>214</v>
      </c>
      <c r="D198" s="7">
        <v>85.98</v>
      </c>
      <c r="E198" s="7">
        <v>84.64</v>
      </c>
      <c r="F198" s="7">
        <v>78.92</v>
      </c>
      <c r="G198" s="7">
        <v>5.7199999999999989</v>
      </c>
      <c r="H198" s="7">
        <v>-1.3400000000000034</v>
      </c>
      <c r="I198" s="9" t="s">
        <v>14</v>
      </c>
      <c r="J198" s="9">
        <v>2</v>
      </c>
      <c r="K198" s="10" t="s">
        <v>58</v>
      </c>
      <c r="L198" s="7" t="s">
        <v>225</v>
      </c>
      <c r="M198" s="7">
        <v>197</v>
      </c>
    </row>
    <row r="199" spans="1:13" x14ac:dyDescent="0.25">
      <c r="A199" s="7" t="s">
        <v>213</v>
      </c>
      <c r="B199" s="7">
        <v>6</v>
      </c>
      <c r="C199" s="7" t="s">
        <v>214</v>
      </c>
      <c r="D199" s="7">
        <v>87.07</v>
      </c>
      <c r="E199" s="7">
        <v>87.7</v>
      </c>
      <c r="F199" s="7">
        <v>78.91</v>
      </c>
      <c r="G199" s="7">
        <v>8.7900000000000063</v>
      </c>
      <c r="H199" s="7">
        <v>0.63000000000000966</v>
      </c>
      <c r="I199" s="9" t="s">
        <v>14</v>
      </c>
      <c r="J199" s="9">
        <v>2</v>
      </c>
      <c r="K199" s="10" t="s">
        <v>60</v>
      </c>
      <c r="L199" s="7" t="s">
        <v>225</v>
      </c>
      <c r="M199" s="7">
        <v>198</v>
      </c>
    </row>
    <row r="200" spans="1:13" x14ac:dyDescent="0.25">
      <c r="A200" s="7" t="s">
        <v>213</v>
      </c>
      <c r="B200" s="7">
        <v>6</v>
      </c>
      <c r="C200" s="7" t="s">
        <v>214</v>
      </c>
      <c r="D200" s="7">
        <v>68.13</v>
      </c>
      <c r="E200" s="7">
        <v>67.14</v>
      </c>
      <c r="F200" s="7">
        <v>60.07</v>
      </c>
      <c r="G200" s="7">
        <v>7.07</v>
      </c>
      <c r="H200" s="7">
        <v>-0.98999999999999488</v>
      </c>
      <c r="I200" s="9" t="s">
        <v>14</v>
      </c>
      <c r="J200" s="9">
        <v>2</v>
      </c>
      <c r="K200" s="10" t="s">
        <v>83</v>
      </c>
      <c r="L200" s="7" t="s">
        <v>225</v>
      </c>
      <c r="M200" s="7">
        <v>199</v>
      </c>
    </row>
    <row r="201" spans="1:13" x14ac:dyDescent="0.25">
      <c r="A201" s="7" t="s">
        <v>226</v>
      </c>
      <c r="B201" s="7">
        <v>6</v>
      </c>
      <c r="C201" s="7" t="s">
        <v>227</v>
      </c>
      <c r="D201" s="7">
        <v>79.17</v>
      </c>
      <c r="E201" s="7">
        <v>73.81</v>
      </c>
      <c r="F201" s="7">
        <v>80.099999999999994</v>
      </c>
      <c r="G201" s="7">
        <v>-6.289999999999992</v>
      </c>
      <c r="H201" s="7">
        <v>-5.3599999999999994</v>
      </c>
      <c r="I201" s="9" t="s">
        <v>14</v>
      </c>
      <c r="J201" s="9">
        <v>1</v>
      </c>
      <c r="K201" s="10" t="s">
        <v>128</v>
      </c>
      <c r="L201" s="7" t="s">
        <v>228</v>
      </c>
      <c r="M201" s="7">
        <v>200</v>
      </c>
    </row>
    <row r="202" spans="1:13" x14ac:dyDescent="0.25">
      <c r="A202" s="7" t="s">
        <v>226</v>
      </c>
      <c r="B202" s="7">
        <v>6</v>
      </c>
      <c r="C202" s="7" t="s">
        <v>227</v>
      </c>
      <c r="D202" s="7">
        <v>67.63</v>
      </c>
      <c r="E202" s="7">
        <v>63.76</v>
      </c>
      <c r="F202" s="7">
        <v>61.26</v>
      </c>
      <c r="G202" s="7">
        <v>2.5</v>
      </c>
      <c r="H202" s="7">
        <v>-3.8699999999999974</v>
      </c>
      <c r="I202" s="9" t="s">
        <v>14</v>
      </c>
      <c r="J202" s="9">
        <v>3</v>
      </c>
      <c r="K202" s="10" t="s">
        <v>130</v>
      </c>
      <c r="L202" s="7" t="s">
        <v>229</v>
      </c>
      <c r="M202" s="7">
        <v>201</v>
      </c>
    </row>
    <row r="203" spans="1:13" x14ac:dyDescent="0.25">
      <c r="A203" s="7" t="s">
        <v>226</v>
      </c>
      <c r="B203" s="7">
        <v>6</v>
      </c>
      <c r="C203" s="7" t="s">
        <v>227</v>
      </c>
      <c r="D203" s="7">
        <v>49.71</v>
      </c>
      <c r="E203" s="7">
        <v>42.93</v>
      </c>
      <c r="F203" s="7">
        <v>59.42</v>
      </c>
      <c r="G203" s="7">
        <v>-16.490000000000002</v>
      </c>
      <c r="H203" s="7">
        <v>-6.7800000000000011</v>
      </c>
      <c r="I203" s="9" t="s">
        <v>14</v>
      </c>
      <c r="J203" s="9">
        <v>1</v>
      </c>
      <c r="K203" s="10">
        <v>2</v>
      </c>
      <c r="L203" s="7" t="s">
        <v>230</v>
      </c>
      <c r="M203" s="7">
        <v>202</v>
      </c>
    </row>
    <row r="204" spans="1:13" x14ac:dyDescent="0.25">
      <c r="A204" s="7" t="s">
        <v>226</v>
      </c>
      <c r="B204" s="7">
        <v>6</v>
      </c>
      <c r="C204" s="7" t="s">
        <v>227</v>
      </c>
      <c r="D204" s="7">
        <v>78.150000000000006</v>
      </c>
      <c r="E204" s="7">
        <v>73.88</v>
      </c>
      <c r="F204" s="7">
        <v>72.849999999999994</v>
      </c>
      <c r="G204" s="7">
        <v>1.0300000000000011</v>
      </c>
      <c r="H204" s="7">
        <v>-4.2700000000000102</v>
      </c>
      <c r="I204" s="9" t="s">
        <v>14</v>
      </c>
      <c r="J204" s="9">
        <v>2</v>
      </c>
      <c r="K204" s="10" t="s">
        <v>19</v>
      </c>
      <c r="L204" s="7" t="s">
        <v>231</v>
      </c>
      <c r="M204" s="7">
        <v>203</v>
      </c>
    </row>
    <row r="205" spans="1:13" x14ac:dyDescent="0.25">
      <c r="A205" s="7" t="s">
        <v>226</v>
      </c>
      <c r="B205" s="7">
        <v>6</v>
      </c>
      <c r="C205" s="7" t="s">
        <v>227</v>
      </c>
      <c r="D205" s="7">
        <v>65.099999999999994</v>
      </c>
      <c r="E205" s="7">
        <v>56.71</v>
      </c>
      <c r="F205" s="7">
        <v>63.77</v>
      </c>
      <c r="G205" s="7">
        <v>-7.0600000000000023</v>
      </c>
      <c r="H205" s="7">
        <v>-8.3899999999999935</v>
      </c>
      <c r="I205" s="9" t="s">
        <v>14</v>
      </c>
      <c r="J205" s="9">
        <v>1</v>
      </c>
      <c r="K205" s="10" t="s">
        <v>21</v>
      </c>
      <c r="L205" s="7" t="s">
        <v>231</v>
      </c>
      <c r="M205" s="7">
        <v>204</v>
      </c>
    </row>
    <row r="206" spans="1:13" x14ac:dyDescent="0.25">
      <c r="A206" s="7" t="s">
        <v>226</v>
      </c>
      <c r="B206" s="7">
        <v>6</v>
      </c>
      <c r="C206" s="7" t="s">
        <v>227</v>
      </c>
      <c r="D206" s="7">
        <v>70.77</v>
      </c>
      <c r="E206" s="7">
        <v>71.5</v>
      </c>
      <c r="F206" s="7">
        <v>73.94</v>
      </c>
      <c r="G206" s="7">
        <v>-2.4399999999999977</v>
      </c>
      <c r="H206" s="7">
        <v>0.73000000000000398</v>
      </c>
      <c r="I206" s="9" t="s">
        <v>14</v>
      </c>
      <c r="J206" s="9">
        <v>1</v>
      </c>
      <c r="K206" s="10">
        <v>4</v>
      </c>
      <c r="L206" s="7" t="s">
        <v>232</v>
      </c>
      <c r="M206" s="7">
        <v>205</v>
      </c>
    </row>
    <row r="207" spans="1:13" x14ac:dyDescent="0.25">
      <c r="A207" s="7" t="s">
        <v>226</v>
      </c>
      <c r="B207" s="7">
        <v>6</v>
      </c>
      <c r="C207" s="7" t="s">
        <v>227</v>
      </c>
      <c r="D207" s="7">
        <v>75.459999999999994</v>
      </c>
      <c r="E207" s="7">
        <v>72.510000000000005</v>
      </c>
      <c r="F207" s="7">
        <v>75.760000000000005</v>
      </c>
      <c r="G207" s="7">
        <v>-3.25</v>
      </c>
      <c r="H207" s="7">
        <v>-2.9499999999999886</v>
      </c>
      <c r="I207" s="9" t="s">
        <v>14</v>
      </c>
      <c r="J207" s="9">
        <v>1</v>
      </c>
      <c r="K207" s="10" t="s">
        <v>48</v>
      </c>
      <c r="L207" s="7" t="s">
        <v>233</v>
      </c>
      <c r="M207" s="7">
        <v>206</v>
      </c>
    </row>
    <row r="208" spans="1:13" x14ac:dyDescent="0.25">
      <c r="A208" s="7" t="s">
        <v>226</v>
      </c>
      <c r="B208" s="7">
        <v>6</v>
      </c>
      <c r="C208" s="7" t="s">
        <v>227</v>
      </c>
      <c r="D208" s="7">
        <v>60.31</v>
      </c>
      <c r="E208" s="7">
        <v>57.14</v>
      </c>
      <c r="F208" s="7">
        <v>55.88</v>
      </c>
      <c r="G208" s="7">
        <v>1.259999999999998</v>
      </c>
      <c r="H208" s="7">
        <v>-3.1700000000000017</v>
      </c>
      <c r="I208" s="9" t="s">
        <v>14</v>
      </c>
      <c r="J208" s="9">
        <v>1</v>
      </c>
      <c r="K208" s="10" t="s">
        <v>50</v>
      </c>
      <c r="L208" s="7" t="s">
        <v>234</v>
      </c>
      <c r="M208" s="7">
        <v>207</v>
      </c>
    </row>
    <row r="209" spans="1:13" x14ac:dyDescent="0.25">
      <c r="A209" s="7" t="s">
        <v>226</v>
      </c>
      <c r="B209" s="7">
        <v>6</v>
      </c>
      <c r="C209" s="7" t="s">
        <v>227</v>
      </c>
      <c r="D209" s="7">
        <v>48.37</v>
      </c>
      <c r="E209" s="7">
        <v>43.51</v>
      </c>
      <c r="F209" s="7">
        <v>51.32</v>
      </c>
      <c r="G209" s="7">
        <v>-7.8100000000000023</v>
      </c>
      <c r="H209" s="7">
        <v>-4.8599999999999994</v>
      </c>
      <c r="I209" s="9" t="s">
        <v>14</v>
      </c>
      <c r="J209" s="9">
        <v>1</v>
      </c>
      <c r="K209" s="10" t="s">
        <v>52</v>
      </c>
      <c r="L209" s="7" t="s">
        <v>228</v>
      </c>
      <c r="M209" s="7">
        <v>208</v>
      </c>
    </row>
    <row r="210" spans="1:13" x14ac:dyDescent="0.25">
      <c r="A210" s="7" t="s">
        <v>226</v>
      </c>
      <c r="B210" s="7">
        <v>6</v>
      </c>
      <c r="C210" s="7" t="s">
        <v>227</v>
      </c>
      <c r="D210" s="7">
        <v>30.56</v>
      </c>
      <c r="E210" s="7">
        <v>27.78</v>
      </c>
      <c r="F210" s="7">
        <v>30.94</v>
      </c>
      <c r="G210" s="7">
        <v>-3.16</v>
      </c>
      <c r="H210" s="7">
        <v>-2.7799999999999976</v>
      </c>
      <c r="I210" s="9" t="s">
        <v>14</v>
      </c>
      <c r="J210" s="9">
        <v>1</v>
      </c>
      <c r="K210" s="10" t="s">
        <v>54</v>
      </c>
      <c r="L210" s="7" t="s">
        <v>235</v>
      </c>
      <c r="M210" s="7">
        <v>209</v>
      </c>
    </row>
    <row r="211" spans="1:13" x14ac:dyDescent="0.25">
      <c r="A211" s="7" t="s">
        <v>226</v>
      </c>
      <c r="B211" s="7">
        <v>6</v>
      </c>
      <c r="C211" s="7" t="s">
        <v>227</v>
      </c>
      <c r="D211" s="7">
        <v>66.56</v>
      </c>
      <c r="E211" s="7">
        <v>66.489999999999995</v>
      </c>
      <c r="F211" s="7">
        <v>63.06</v>
      </c>
      <c r="G211" s="7">
        <v>3.4299999999999926</v>
      </c>
      <c r="H211" s="7">
        <v>-7.000000000000739E-2</v>
      </c>
      <c r="I211" s="9" t="s">
        <v>14</v>
      </c>
      <c r="J211" s="9">
        <v>2</v>
      </c>
      <c r="K211" s="10" t="s">
        <v>74</v>
      </c>
      <c r="L211" s="7" t="s">
        <v>231</v>
      </c>
      <c r="M211" s="7">
        <v>210</v>
      </c>
    </row>
    <row r="212" spans="1:13" x14ac:dyDescent="0.25">
      <c r="A212" s="7" t="s">
        <v>226</v>
      </c>
      <c r="B212" s="7">
        <v>6</v>
      </c>
      <c r="C212" s="7" t="s">
        <v>227</v>
      </c>
      <c r="D212" s="7">
        <v>68.459999999999994</v>
      </c>
      <c r="E212" s="7">
        <v>61.54</v>
      </c>
      <c r="F212" s="7">
        <v>65.040000000000006</v>
      </c>
      <c r="G212" s="7">
        <v>-3.5000000000000071</v>
      </c>
      <c r="H212" s="7">
        <v>-6.9199999999999946</v>
      </c>
      <c r="I212" s="9" t="s">
        <v>14</v>
      </c>
      <c r="J212" s="9">
        <v>1</v>
      </c>
      <c r="K212" s="10" t="s">
        <v>76</v>
      </c>
      <c r="L212" s="7" t="s">
        <v>236</v>
      </c>
      <c r="M212" s="7">
        <v>211</v>
      </c>
    </row>
    <row r="213" spans="1:13" x14ac:dyDescent="0.25">
      <c r="A213" s="7" t="s">
        <v>226</v>
      </c>
      <c r="B213" s="7">
        <v>6</v>
      </c>
      <c r="C213" s="7" t="s">
        <v>227</v>
      </c>
      <c r="D213" s="7">
        <v>73.06</v>
      </c>
      <c r="E213" s="7">
        <v>72.44</v>
      </c>
      <c r="F213" s="7">
        <v>69.349999999999994</v>
      </c>
      <c r="G213" s="7">
        <v>3.0900000000000034</v>
      </c>
      <c r="H213" s="7">
        <v>-0.62000000000000455</v>
      </c>
      <c r="I213" s="9" t="s">
        <v>31</v>
      </c>
      <c r="J213" s="9">
        <v>1</v>
      </c>
      <c r="K213" s="10" t="s">
        <v>118</v>
      </c>
      <c r="L213" s="7" t="s">
        <v>237</v>
      </c>
      <c r="M213" s="7">
        <v>212</v>
      </c>
    </row>
    <row r="214" spans="1:13" x14ac:dyDescent="0.25">
      <c r="A214" s="7" t="s">
        <v>226</v>
      </c>
      <c r="B214" s="7">
        <v>6</v>
      </c>
      <c r="C214" s="7" t="s">
        <v>227</v>
      </c>
      <c r="D214" s="7">
        <v>42.89</v>
      </c>
      <c r="E214" s="7">
        <v>42.18</v>
      </c>
      <c r="F214" s="7">
        <v>38.299999999999997</v>
      </c>
      <c r="G214" s="7">
        <v>3.8800000000000026</v>
      </c>
      <c r="H214" s="7">
        <v>-0.71000000000000085</v>
      </c>
      <c r="I214" s="9" t="s">
        <v>31</v>
      </c>
      <c r="J214" s="9">
        <v>3</v>
      </c>
      <c r="K214" s="10" t="s">
        <v>120</v>
      </c>
      <c r="L214" s="7" t="s">
        <v>237</v>
      </c>
      <c r="M214" s="7">
        <v>213</v>
      </c>
    </row>
    <row r="215" spans="1:13" x14ac:dyDescent="0.25">
      <c r="A215" s="7" t="s">
        <v>226</v>
      </c>
      <c r="B215" s="7">
        <v>6</v>
      </c>
      <c r="C215" s="7" t="s">
        <v>227</v>
      </c>
      <c r="D215" s="7">
        <v>51.74</v>
      </c>
      <c r="E215" s="7">
        <v>53.39</v>
      </c>
      <c r="F215" s="7">
        <v>46.03</v>
      </c>
      <c r="G215" s="7">
        <v>7.3599999999999994</v>
      </c>
      <c r="H215" s="7">
        <v>1.6499999999999986</v>
      </c>
      <c r="I215" s="9" t="s">
        <v>31</v>
      </c>
      <c r="J215" s="9">
        <v>1</v>
      </c>
      <c r="K215" s="10" t="s">
        <v>238</v>
      </c>
      <c r="L215" s="7" t="s">
        <v>239</v>
      </c>
      <c r="M215" s="7">
        <v>214</v>
      </c>
    </row>
    <row r="216" spans="1:13" x14ac:dyDescent="0.25">
      <c r="A216" s="7" t="s">
        <v>240</v>
      </c>
      <c r="B216" s="7">
        <v>6</v>
      </c>
      <c r="C216" s="7" t="s">
        <v>241</v>
      </c>
      <c r="D216" s="7">
        <v>71.98</v>
      </c>
      <c r="E216" s="7">
        <v>72.099999999999994</v>
      </c>
      <c r="F216" s="7">
        <v>72.239999999999995</v>
      </c>
      <c r="G216" s="7">
        <v>-0.14000000000000057</v>
      </c>
      <c r="H216" s="7">
        <v>0.11999999999999034</v>
      </c>
      <c r="I216" s="9" t="s">
        <v>14</v>
      </c>
      <c r="J216" s="9">
        <v>1</v>
      </c>
      <c r="K216" s="10" t="s">
        <v>128</v>
      </c>
      <c r="L216" s="7" t="s">
        <v>193</v>
      </c>
      <c r="M216" s="7">
        <v>215</v>
      </c>
    </row>
    <row r="217" spans="1:13" x14ac:dyDescent="0.25">
      <c r="A217" s="7" t="s">
        <v>240</v>
      </c>
      <c r="B217" s="7">
        <v>6</v>
      </c>
      <c r="C217" s="7" t="s">
        <v>241</v>
      </c>
      <c r="D217" s="7">
        <v>51.82</v>
      </c>
      <c r="E217" s="7">
        <v>49.19</v>
      </c>
      <c r="F217" s="7">
        <v>52.29</v>
      </c>
      <c r="G217" s="7">
        <v>-3.1000000000000014</v>
      </c>
      <c r="H217" s="7">
        <v>-2.6300000000000026</v>
      </c>
      <c r="I217" s="9" t="s">
        <v>14</v>
      </c>
      <c r="J217" s="9">
        <v>1</v>
      </c>
      <c r="K217" s="10" t="s">
        <v>130</v>
      </c>
      <c r="L217" s="7" t="s">
        <v>242</v>
      </c>
      <c r="M217" s="7">
        <v>216</v>
      </c>
    </row>
    <row r="218" spans="1:13" x14ac:dyDescent="0.25">
      <c r="A218" s="7" t="s">
        <v>240</v>
      </c>
      <c r="B218" s="7">
        <v>6</v>
      </c>
      <c r="C218" s="7" t="s">
        <v>241</v>
      </c>
      <c r="D218" s="7">
        <v>56.58</v>
      </c>
      <c r="E218" s="7">
        <v>51.22</v>
      </c>
      <c r="F218" s="7">
        <v>58.14</v>
      </c>
      <c r="G218" s="7">
        <v>-6.9200000000000017</v>
      </c>
      <c r="H218" s="7">
        <v>-5.3599999999999994</v>
      </c>
      <c r="I218" s="9" t="s">
        <v>14</v>
      </c>
      <c r="J218" s="9">
        <v>1</v>
      </c>
      <c r="K218" s="10" t="s">
        <v>132</v>
      </c>
      <c r="L218" s="7" t="s">
        <v>242</v>
      </c>
      <c r="M218" s="7">
        <v>217</v>
      </c>
    </row>
    <row r="219" spans="1:13" x14ac:dyDescent="0.25">
      <c r="A219" s="7" t="s">
        <v>240</v>
      </c>
      <c r="B219" s="7">
        <v>6</v>
      </c>
      <c r="C219" s="7" t="s">
        <v>241</v>
      </c>
      <c r="D219" s="7">
        <v>63.57</v>
      </c>
      <c r="E219" s="7">
        <v>61.1</v>
      </c>
      <c r="F219" s="7">
        <v>67.91</v>
      </c>
      <c r="G219" s="7">
        <v>-6.8099999999999952</v>
      </c>
      <c r="H219" s="7">
        <v>-2.4699999999999989</v>
      </c>
      <c r="I219" s="9" t="s">
        <v>14</v>
      </c>
      <c r="J219" s="9">
        <v>1</v>
      </c>
      <c r="K219" s="10" t="s">
        <v>134</v>
      </c>
      <c r="L219" s="7" t="s">
        <v>243</v>
      </c>
      <c r="M219" s="7">
        <v>218</v>
      </c>
    </row>
    <row r="220" spans="1:13" x14ac:dyDescent="0.25">
      <c r="A220" s="7" t="s">
        <v>240</v>
      </c>
      <c r="B220" s="7">
        <v>6</v>
      </c>
      <c r="C220" s="7" t="s">
        <v>241</v>
      </c>
      <c r="D220" s="7">
        <v>54.72</v>
      </c>
      <c r="E220" s="7">
        <v>55.19</v>
      </c>
      <c r="F220" s="7">
        <v>56.68</v>
      </c>
      <c r="G220" s="7">
        <v>-1.490000000000002</v>
      </c>
      <c r="H220" s="7">
        <v>0.46999999999999886</v>
      </c>
      <c r="I220" s="9" t="s">
        <v>14</v>
      </c>
      <c r="J220" s="9">
        <v>1</v>
      </c>
      <c r="K220" s="10" t="s">
        <v>136</v>
      </c>
      <c r="L220" s="7" t="s">
        <v>243</v>
      </c>
      <c r="M220" s="7">
        <v>219</v>
      </c>
    </row>
    <row r="221" spans="1:13" x14ac:dyDescent="0.25">
      <c r="A221" s="7" t="s">
        <v>240</v>
      </c>
      <c r="B221" s="7">
        <v>6</v>
      </c>
      <c r="C221" s="7" t="s">
        <v>241</v>
      </c>
      <c r="D221" s="7">
        <v>60.49</v>
      </c>
      <c r="E221" s="7">
        <v>52.9</v>
      </c>
      <c r="F221" s="7">
        <v>60.65</v>
      </c>
      <c r="G221" s="7">
        <v>-7.75</v>
      </c>
      <c r="H221" s="7">
        <v>-7.5900000000000034</v>
      </c>
      <c r="I221" s="9" t="s">
        <v>31</v>
      </c>
      <c r="J221" s="9">
        <v>2</v>
      </c>
      <c r="K221" s="10">
        <v>3</v>
      </c>
      <c r="L221" s="7" t="s">
        <v>244</v>
      </c>
      <c r="M221" s="7">
        <v>220</v>
      </c>
    </row>
    <row r="222" spans="1:13" x14ac:dyDescent="0.25">
      <c r="A222" s="7" t="s">
        <v>240</v>
      </c>
      <c r="B222" s="7">
        <v>6</v>
      </c>
      <c r="C222" s="7" t="s">
        <v>241</v>
      </c>
      <c r="D222" s="7">
        <v>70.849999999999994</v>
      </c>
      <c r="E222" s="7">
        <v>69.5</v>
      </c>
      <c r="F222" s="7">
        <v>71.08</v>
      </c>
      <c r="G222" s="7">
        <v>-1.5799999999999983</v>
      </c>
      <c r="H222" s="7">
        <v>-1.3499999999999943</v>
      </c>
      <c r="I222" s="9" t="s">
        <v>14</v>
      </c>
      <c r="J222" s="9">
        <v>2</v>
      </c>
      <c r="K222" s="10" t="s">
        <v>103</v>
      </c>
      <c r="L222" s="7" t="s">
        <v>245</v>
      </c>
      <c r="M222" s="7">
        <v>221</v>
      </c>
    </row>
    <row r="223" spans="1:13" x14ac:dyDescent="0.25">
      <c r="A223" s="7" t="s">
        <v>240</v>
      </c>
      <c r="B223" s="7">
        <v>6</v>
      </c>
      <c r="C223" s="7" t="s">
        <v>241</v>
      </c>
      <c r="D223" s="7">
        <v>54.58</v>
      </c>
      <c r="E223" s="7">
        <v>49.29</v>
      </c>
      <c r="F223" s="7">
        <v>54.95</v>
      </c>
      <c r="G223" s="7">
        <v>-5.6600000000000037</v>
      </c>
      <c r="H223" s="7">
        <v>-5.2899999999999991</v>
      </c>
      <c r="I223" s="9" t="s">
        <v>14</v>
      </c>
      <c r="J223" s="9">
        <v>1</v>
      </c>
      <c r="K223" s="10" t="s">
        <v>105</v>
      </c>
      <c r="L223" s="7" t="s">
        <v>245</v>
      </c>
      <c r="M223" s="7">
        <v>222</v>
      </c>
    </row>
    <row r="224" spans="1:13" x14ac:dyDescent="0.25">
      <c r="A224" s="7" t="s">
        <v>240</v>
      </c>
      <c r="B224" s="7">
        <v>6</v>
      </c>
      <c r="C224" s="7" t="s">
        <v>241</v>
      </c>
      <c r="D224" s="7">
        <v>52.13</v>
      </c>
      <c r="E224" s="7">
        <v>47.25</v>
      </c>
      <c r="F224" s="7">
        <v>55.13</v>
      </c>
      <c r="G224" s="7">
        <v>-7.8800000000000026</v>
      </c>
      <c r="H224" s="7">
        <v>-4.8800000000000026</v>
      </c>
      <c r="I224" s="9" t="s">
        <v>14</v>
      </c>
      <c r="J224" s="9">
        <v>1</v>
      </c>
      <c r="K224" s="10" t="s">
        <v>139</v>
      </c>
      <c r="L224" s="7" t="s">
        <v>245</v>
      </c>
      <c r="M224" s="7">
        <v>223</v>
      </c>
    </row>
    <row r="225" spans="1:13" x14ac:dyDescent="0.25">
      <c r="A225" s="7" t="s">
        <v>240</v>
      </c>
      <c r="B225" s="7">
        <v>6</v>
      </c>
      <c r="C225" s="7" t="s">
        <v>241</v>
      </c>
      <c r="D225" s="7">
        <v>65.77</v>
      </c>
      <c r="E225" s="7">
        <v>55.8</v>
      </c>
      <c r="F225" s="7">
        <v>66.75</v>
      </c>
      <c r="G225" s="7">
        <v>-10.950000000000003</v>
      </c>
      <c r="H225" s="7">
        <v>-9.9699999999999989</v>
      </c>
      <c r="I225" s="9" t="s">
        <v>14</v>
      </c>
      <c r="J225" s="9">
        <v>2</v>
      </c>
      <c r="K225" s="10">
        <v>5</v>
      </c>
      <c r="L225" s="7" t="s">
        <v>245</v>
      </c>
      <c r="M225" s="7">
        <v>224</v>
      </c>
    </row>
    <row r="226" spans="1:13" x14ac:dyDescent="0.25">
      <c r="A226" s="7" t="s">
        <v>240</v>
      </c>
      <c r="B226" s="7">
        <v>6</v>
      </c>
      <c r="C226" s="7" t="s">
        <v>241</v>
      </c>
      <c r="D226" s="7">
        <v>70.180000000000007</v>
      </c>
      <c r="E226" s="7">
        <v>70.260000000000005</v>
      </c>
      <c r="F226" s="7">
        <v>72.5</v>
      </c>
      <c r="G226" s="7">
        <v>-2.2399999999999949</v>
      </c>
      <c r="H226" s="7">
        <v>7.9999999999998295E-2</v>
      </c>
      <c r="I226" s="9" t="s">
        <v>14</v>
      </c>
      <c r="J226" s="9">
        <v>1</v>
      </c>
      <c r="K226" s="10">
        <v>6</v>
      </c>
      <c r="L226" s="7" t="s">
        <v>246</v>
      </c>
      <c r="M226" s="7">
        <v>225</v>
      </c>
    </row>
    <row r="227" spans="1:13" x14ac:dyDescent="0.25">
      <c r="A227" s="7" t="s">
        <v>240</v>
      </c>
      <c r="B227" s="7">
        <v>6</v>
      </c>
      <c r="C227" s="7" t="s">
        <v>241</v>
      </c>
      <c r="D227" s="7">
        <v>75.83</v>
      </c>
      <c r="E227" s="7">
        <v>73.98</v>
      </c>
      <c r="F227" s="7">
        <v>70.61</v>
      </c>
      <c r="G227" s="7">
        <v>3.3700000000000045</v>
      </c>
      <c r="H227" s="7">
        <v>-1.8499999999999943</v>
      </c>
      <c r="I227" s="9" t="s">
        <v>14</v>
      </c>
      <c r="J227" s="9">
        <v>2</v>
      </c>
      <c r="K227" s="10">
        <v>7</v>
      </c>
      <c r="L227" s="7" t="s">
        <v>247</v>
      </c>
      <c r="M227" s="7">
        <v>226</v>
      </c>
    </row>
    <row r="228" spans="1:13" x14ac:dyDescent="0.25">
      <c r="A228" s="7" t="s">
        <v>240</v>
      </c>
      <c r="B228" s="7">
        <v>6</v>
      </c>
      <c r="C228" s="7" t="s">
        <v>241</v>
      </c>
      <c r="D228" s="7">
        <v>49.16</v>
      </c>
      <c r="E228" s="7">
        <v>43.02</v>
      </c>
      <c r="F228" s="7">
        <v>49.07</v>
      </c>
      <c r="G228" s="7">
        <v>-6.0499999999999972</v>
      </c>
      <c r="H228" s="7">
        <v>-6.1399999999999935</v>
      </c>
      <c r="I228" s="9" t="s">
        <v>31</v>
      </c>
      <c r="J228" s="9">
        <v>2</v>
      </c>
      <c r="K228" s="10" t="s">
        <v>118</v>
      </c>
      <c r="L228" s="7" t="s">
        <v>248</v>
      </c>
      <c r="M228" s="7">
        <v>227</v>
      </c>
    </row>
    <row r="229" spans="1:13" x14ac:dyDescent="0.25">
      <c r="A229" s="7" t="s">
        <v>240</v>
      </c>
      <c r="B229" s="7">
        <v>6</v>
      </c>
      <c r="C229" s="7" t="s">
        <v>241</v>
      </c>
      <c r="D229" s="7">
        <v>43.84</v>
      </c>
      <c r="E229" s="7">
        <v>42.46</v>
      </c>
      <c r="F229" s="7">
        <v>41.86</v>
      </c>
      <c r="G229" s="7">
        <v>0.60000000000000142</v>
      </c>
      <c r="H229" s="7">
        <v>-1.3800000000000026</v>
      </c>
      <c r="I229" s="9" t="s">
        <v>31</v>
      </c>
      <c r="J229" s="9">
        <v>2</v>
      </c>
      <c r="K229" s="10" t="s">
        <v>120</v>
      </c>
      <c r="L229" s="7" t="s">
        <v>248</v>
      </c>
      <c r="M229" s="7">
        <v>228</v>
      </c>
    </row>
    <row r="230" spans="1:13" x14ac:dyDescent="0.25">
      <c r="A230" s="7" t="s">
        <v>240</v>
      </c>
      <c r="B230" s="7">
        <v>6</v>
      </c>
      <c r="C230" s="7" t="s">
        <v>241</v>
      </c>
      <c r="D230" s="7">
        <v>53.26</v>
      </c>
      <c r="E230" s="7">
        <v>51.43</v>
      </c>
      <c r="F230" s="7">
        <v>57.99</v>
      </c>
      <c r="G230" s="7">
        <v>-6.5600000000000023</v>
      </c>
      <c r="H230" s="7">
        <v>-1.8299999999999983</v>
      </c>
      <c r="I230" s="9" t="s">
        <v>14</v>
      </c>
      <c r="J230" s="9">
        <v>1</v>
      </c>
      <c r="K230" s="10">
        <v>9</v>
      </c>
      <c r="L230" s="7" t="s">
        <v>249</v>
      </c>
      <c r="M230" s="7">
        <v>229</v>
      </c>
    </row>
    <row r="231" spans="1:13" x14ac:dyDescent="0.25">
      <c r="A231" s="7" t="s">
        <v>240</v>
      </c>
      <c r="B231" s="7">
        <v>6</v>
      </c>
      <c r="C231" s="7" t="s">
        <v>241</v>
      </c>
      <c r="D231" s="7">
        <v>37.229999999999997</v>
      </c>
      <c r="E231" s="7">
        <v>31.47</v>
      </c>
      <c r="F231" s="7">
        <v>33.21</v>
      </c>
      <c r="G231" s="7">
        <v>-1.740000000000002</v>
      </c>
      <c r="H231" s="7">
        <v>-5.759999999999998</v>
      </c>
      <c r="I231" s="9" t="s">
        <v>31</v>
      </c>
      <c r="J231" s="9">
        <v>3</v>
      </c>
      <c r="K231" s="10">
        <v>10</v>
      </c>
      <c r="L231" s="7" t="s">
        <v>250</v>
      </c>
      <c r="M231" s="7">
        <v>230</v>
      </c>
    </row>
    <row r="232" spans="1:13" x14ac:dyDescent="0.25">
      <c r="A232" s="7" t="s">
        <v>251</v>
      </c>
      <c r="B232" s="7">
        <v>7</v>
      </c>
      <c r="C232" s="7" t="s">
        <v>13</v>
      </c>
      <c r="D232" s="7">
        <v>63.28</v>
      </c>
      <c r="E232" s="7">
        <v>59.62</v>
      </c>
      <c r="F232" s="7">
        <v>61.47</v>
      </c>
      <c r="G232" s="7">
        <v>-1.8500000000000014</v>
      </c>
      <c r="H232" s="7">
        <v>-3.6600000000000037</v>
      </c>
      <c r="I232" s="9" t="s">
        <v>14</v>
      </c>
      <c r="J232" s="9">
        <v>4</v>
      </c>
      <c r="K232" s="10" t="s">
        <v>93</v>
      </c>
      <c r="L232" s="7" t="s">
        <v>252</v>
      </c>
      <c r="M232" s="7">
        <v>231</v>
      </c>
    </row>
    <row r="233" spans="1:13" x14ac:dyDescent="0.25">
      <c r="A233" s="7" t="s">
        <v>251</v>
      </c>
      <c r="B233" s="7">
        <v>7</v>
      </c>
      <c r="C233" s="7" t="s">
        <v>13</v>
      </c>
      <c r="D233" s="7">
        <v>46.03</v>
      </c>
      <c r="E233" s="7">
        <v>42.25</v>
      </c>
      <c r="F233" s="7">
        <v>49.16</v>
      </c>
      <c r="G233" s="7">
        <v>-6.9099999999999966</v>
      </c>
      <c r="H233" s="7">
        <v>-3.7800000000000011</v>
      </c>
      <c r="I233" s="9" t="s">
        <v>14</v>
      </c>
      <c r="J233" s="9">
        <v>3</v>
      </c>
      <c r="K233" s="10" t="s">
        <v>95</v>
      </c>
      <c r="L233" s="7" t="s">
        <v>253</v>
      </c>
      <c r="M233" s="7">
        <v>232</v>
      </c>
    </row>
    <row r="234" spans="1:13" x14ac:dyDescent="0.25">
      <c r="A234" s="7" t="s">
        <v>251</v>
      </c>
      <c r="B234" s="7">
        <v>7</v>
      </c>
      <c r="C234" s="7" t="s">
        <v>13</v>
      </c>
      <c r="D234" s="7">
        <v>95.24</v>
      </c>
      <c r="E234" s="7">
        <v>95.1</v>
      </c>
      <c r="F234" s="7">
        <v>93.22</v>
      </c>
      <c r="G234" s="7">
        <v>1.8799999999999955</v>
      </c>
      <c r="H234" s="7">
        <v>-0.14000000000000057</v>
      </c>
      <c r="I234" s="9" t="s">
        <v>14</v>
      </c>
      <c r="J234" s="9">
        <v>2</v>
      </c>
      <c r="K234" s="10" t="s">
        <v>96</v>
      </c>
      <c r="L234" s="7" t="s">
        <v>253</v>
      </c>
      <c r="M234" s="7">
        <v>233</v>
      </c>
    </row>
    <row r="235" spans="1:13" x14ac:dyDescent="0.25">
      <c r="A235" s="7" t="s">
        <v>251</v>
      </c>
      <c r="B235" s="7">
        <v>7</v>
      </c>
      <c r="C235" s="7" t="s">
        <v>13</v>
      </c>
      <c r="D235" s="7">
        <v>82.18</v>
      </c>
      <c r="E235" s="7">
        <v>80.36</v>
      </c>
      <c r="F235" s="7">
        <v>82.53</v>
      </c>
      <c r="G235" s="7">
        <v>-2.1700000000000017</v>
      </c>
      <c r="H235" s="7">
        <v>-1.8200000000000074</v>
      </c>
      <c r="I235" s="9" t="s">
        <v>14</v>
      </c>
      <c r="J235" s="9">
        <v>3</v>
      </c>
      <c r="K235" s="10" t="s">
        <v>97</v>
      </c>
      <c r="L235" s="7" t="s">
        <v>254</v>
      </c>
      <c r="M235" s="7">
        <v>234</v>
      </c>
    </row>
    <row r="236" spans="1:13" x14ac:dyDescent="0.25">
      <c r="A236" s="7" t="s">
        <v>251</v>
      </c>
      <c r="B236" s="7">
        <v>7</v>
      </c>
      <c r="C236" s="7" t="s">
        <v>13</v>
      </c>
      <c r="D236" s="7">
        <v>61.95</v>
      </c>
      <c r="E236" s="7">
        <v>58.81</v>
      </c>
      <c r="F236" s="7">
        <v>61.92</v>
      </c>
      <c r="G236" s="7">
        <v>-3.1099999999999994</v>
      </c>
      <c r="H236" s="7">
        <v>-3.1400000000000006</v>
      </c>
      <c r="I236" s="9" t="s">
        <v>14</v>
      </c>
      <c r="J236" s="9">
        <v>3</v>
      </c>
      <c r="K236" s="10" t="s">
        <v>99</v>
      </c>
      <c r="L236" s="7" t="s">
        <v>254</v>
      </c>
      <c r="M236" s="7">
        <v>235</v>
      </c>
    </row>
    <row r="237" spans="1:13" x14ac:dyDescent="0.25">
      <c r="A237" s="7" t="s">
        <v>251</v>
      </c>
      <c r="B237" s="7">
        <v>7</v>
      </c>
      <c r="C237" s="7" t="s">
        <v>13</v>
      </c>
      <c r="D237" s="7">
        <v>49.58</v>
      </c>
      <c r="E237" s="7">
        <v>47.42</v>
      </c>
      <c r="F237" s="7">
        <v>49.25</v>
      </c>
      <c r="G237" s="7">
        <v>-1.8299999999999983</v>
      </c>
      <c r="H237" s="7">
        <v>-2.1599999999999966</v>
      </c>
      <c r="I237" s="9" t="s">
        <v>14</v>
      </c>
      <c r="J237" s="9">
        <v>3</v>
      </c>
      <c r="K237" s="10" t="s">
        <v>100</v>
      </c>
      <c r="L237" s="7" t="s">
        <v>254</v>
      </c>
      <c r="M237" s="7">
        <v>236</v>
      </c>
    </row>
    <row r="238" spans="1:13" x14ac:dyDescent="0.25">
      <c r="A238" s="7" t="s">
        <v>251</v>
      </c>
      <c r="B238" s="7">
        <v>7</v>
      </c>
      <c r="C238" s="7" t="s">
        <v>13</v>
      </c>
      <c r="D238" s="7">
        <v>57.92</v>
      </c>
      <c r="E238" s="7">
        <v>54.94</v>
      </c>
      <c r="F238" s="7">
        <v>59.43</v>
      </c>
      <c r="G238" s="7">
        <v>-4.490000000000002</v>
      </c>
      <c r="H238" s="7">
        <v>-2.980000000000004</v>
      </c>
      <c r="I238" s="9" t="s">
        <v>14</v>
      </c>
      <c r="J238" s="9">
        <v>3</v>
      </c>
      <c r="K238" s="10" t="s">
        <v>101</v>
      </c>
      <c r="L238" s="7" t="s">
        <v>254</v>
      </c>
      <c r="M238" s="7">
        <v>237</v>
      </c>
    </row>
    <row r="239" spans="1:13" x14ac:dyDescent="0.25">
      <c r="A239" s="7" t="s">
        <v>251</v>
      </c>
      <c r="B239" s="7">
        <v>7</v>
      </c>
      <c r="C239" s="7" t="s">
        <v>13</v>
      </c>
      <c r="D239" s="7">
        <v>63.02</v>
      </c>
      <c r="E239" s="7">
        <v>60.84</v>
      </c>
      <c r="F239" s="7">
        <v>59.86</v>
      </c>
      <c r="G239" s="7">
        <v>0.98000000000000398</v>
      </c>
      <c r="H239" s="7">
        <v>-2.1799999999999997</v>
      </c>
      <c r="I239" s="9" t="s">
        <v>14</v>
      </c>
      <c r="J239" s="9">
        <v>1</v>
      </c>
      <c r="K239" s="10" t="s">
        <v>19</v>
      </c>
      <c r="L239" s="7" t="s">
        <v>255</v>
      </c>
      <c r="M239" s="7">
        <v>238</v>
      </c>
    </row>
    <row r="240" spans="1:13" x14ac:dyDescent="0.25">
      <c r="A240" s="7" t="s">
        <v>251</v>
      </c>
      <c r="B240" s="7">
        <v>7</v>
      </c>
      <c r="C240" s="7" t="s">
        <v>13</v>
      </c>
      <c r="D240" s="7">
        <v>50.31</v>
      </c>
      <c r="E240" s="7">
        <v>45.65</v>
      </c>
      <c r="F240" s="7">
        <v>50.44</v>
      </c>
      <c r="G240" s="7">
        <v>-4.7899999999999991</v>
      </c>
      <c r="H240" s="7">
        <v>-4.6600000000000037</v>
      </c>
      <c r="I240" s="9" t="s">
        <v>14</v>
      </c>
      <c r="J240" s="9">
        <v>1</v>
      </c>
      <c r="K240" s="10" t="s">
        <v>21</v>
      </c>
      <c r="L240" s="7" t="s">
        <v>255</v>
      </c>
      <c r="M240" s="7">
        <v>239</v>
      </c>
    </row>
    <row r="241" spans="1:13" x14ac:dyDescent="0.25">
      <c r="A241" s="7" t="s">
        <v>251</v>
      </c>
      <c r="B241" s="7">
        <v>7</v>
      </c>
      <c r="C241" s="7" t="s">
        <v>13</v>
      </c>
      <c r="D241" s="7">
        <v>65.400000000000006</v>
      </c>
      <c r="E241" s="7">
        <v>58.4</v>
      </c>
      <c r="F241" s="7">
        <v>62.29</v>
      </c>
      <c r="G241" s="7">
        <v>-3.8900000000000006</v>
      </c>
      <c r="H241" s="7">
        <v>-7.0000000000000071</v>
      </c>
      <c r="I241" s="9" t="s">
        <v>14</v>
      </c>
      <c r="J241" s="9">
        <v>1</v>
      </c>
      <c r="K241" s="10" t="s">
        <v>103</v>
      </c>
      <c r="L241" s="7" t="s">
        <v>256</v>
      </c>
      <c r="M241" s="7">
        <v>240</v>
      </c>
    </row>
    <row r="242" spans="1:13" x14ac:dyDescent="0.25">
      <c r="A242" s="7" t="s">
        <v>251</v>
      </c>
      <c r="B242" s="7">
        <v>7</v>
      </c>
      <c r="C242" s="7" t="s">
        <v>13</v>
      </c>
      <c r="D242" s="7">
        <v>65.69</v>
      </c>
      <c r="E242" s="7">
        <v>59.78</v>
      </c>
      <c r="F242" s="7">
        <v>61.45</v>
      </c>
      <c r="G242" s="7">
        <v>-1.6700000000000017</v>
      </c>
      <c r="H242" s="7">
        <v>-5.9099999999999966</v>
      </c>
      <c r="I242" s="9" t="s">
        <v>14</v>
      </c>
      <c r="J242" s="9">
        <v>1</v>
      </c>
      <c r="K242" s="10" t="s">
        <v>105</v>
      </c>
      <c r="L242" s="7" t="s">
        <v>256</v>
      </c>
      <c r="M242" s="7">
        <v>241</v>
      </c>
    </row>
    <row r="243" spans="1:13" x14ac:dyDescent="0.25">
      <c r="A243" s="7" t="s">
        <v>251</v>
      </c>
      <c r="B243" s="7">
        <v>7</v>
      </c>
      <c r="C243" s="7" t="s">
        <v>13</v>
      </c>
      <c r="D243" s="7">
        <v>69.760000000000005</v>
      </c>
      <c r="E243" s="7">
        <v>65.92</v>
      </c>
      <c r="F243" s="7">
        <v>72.849999999999994</v>
      </c>
      <c r="G243" s="7">
        <v>-6.9299999999999926</v>
      </c>
      <c r="H243" s="7">
        <v>-3.8400000000000034</v>
      </c>
      <c r="I243" s="9" t="s">
        <v>14</v>
      </c>
      <c r="J243" s="9">
        <v>2</v>
      </c>
      <c r="K243" s="10">
        <v>5</v>
      </c>
      <c r="L243" s="7" t="s">
        <v>257</v>
      </c>
      <c r="M243" s="7">
        <v>242</v>
      </c>
    </row>
    <row r="244" spans="1:13" x14ac:dyDescent="0.25">
      <c r="A244" s="7" t="s">
        <v>251</v>
      </c>
      <c r="B244" s="7">
        <v>7</v>
      </c>
      <c r="C244" s="7" t="s">
        <v>13</v>
      </c>
      <c r="D244" s="7">
        <v>49.28</v>
      </c>
      <c r="E244" s="7">
        <v>44.45</v>
      </c>
      <c r="F244" s="7">
        <v>46.16</v>
      </c>
      <c r="G244" s="7">
        <v>-1.7099999999999937</v>
      </c>
      <c r="H244" s="7">
        <v>-4.8299999999999983</v>
      </c>
      <c r="I244" s="9" t="s">
        <v>14</v>
      </c>
      <c r="J244" s="9">
        <v>2</v>
      </c>
      <c r="K244" s="10">
        <v>6</v>
      </c>
      <c r="L244" s="7" t="s">
        <v>258</v>
      </c>
      <c r="M244" s="7">
        <v>243</v>
      </c>
    </row>
    <row r="245" spans="1:13" x14ac:dyDescent="0.25">
      <c r="A245" s="7" t="s">
        <v>251</v>
      </c>
      <c r="B245" s="7">
        <v>7</v>
      </c>
      <c r="C245" s="7" t="s">
        <v>13</v>
      </c>
      <c r="D245" s="7">
        <v>70.39</v>
      </c>
      <c r="E245" s="7">
        <v>68.56</v>
      </c>
      <c r="F245" s="7">
        <v>65.540000000000006</v>
      </c>
      <c r="G245" s="7">
        <v>3.019999999999996</v>
      </c>
      <c r="H245" s="7">
        <v>-1.8299999999999983</v>
      </c>
      <c r="I245" s="9" t="s">
        <v>14</v>
      </c>
      <c r="J245" s="9">
        <v>1</v>
      </c>
      <c r="K245" s="10" t="s">
        <v>74</v>
      </c>
      <c r="L245" s="7" t="s">
        <v>259</v>
      </c>
      <c r="M245" s="7">
        <v>244</v>
      </c>
    </row>
    <row r="246" spans="1:13" x14ac:dyDescent="0.25">
      <c r="A246" s="7" t="s">
        <v>251</v>
      </c>
      <c r="B246" s="7">
        <v>7</v>
      </c>
      <c r="C246" s="7" t="s">
        <v>13</v>
      </c>
      <c r="D246" s="7">
        <v>52.39</v>
      </c>
      <c r="E246" s="7">
        <v>49.86</v>
      </c>
      <c r="F246" s="7">
        <v>48.54</v>
      </c>
      <c r="G246" s="7">
        <v>1.3200000000000003</v>
      </c>
      <c r="H246" s="7">
        <v>-2.5300000000000011</v>
      </c>
      <c r="I246" s="9" t="s">
        <v>14</v>
      </c>
      <c r="J246" s="9">
        <v>1</v>
      </c>
      <c r="K246" s="10" t="s">
        <v>76</v>
      </c>
      <c r="L246" s="7" t="s">
        <v>260</v>
      </c>
      <c r="M246" s="7">
        <v>245</v>
      </c>
    </row>
    <row r="247" spans="1:13" x14ac:dyDescent="0.25">
      <c r="A247" s="7" t="s">
        <v>251</v>
      </c>
      <c r="B247" s="7">
        <v>7</v>
      </c>
      <c r="C247" s="7" t="s">
        <v>13</v>
      </c>
      <c r="D247" s="7">
        <v>77.989999999999995</v>
      </c>
      <c r="E247" s="7">
        <v>75.38</v>
      </c>
      <c r="F247" s="7">
        <v>72.040000000000006</v>
      </c>
      <c r="G247" s="7">
        <v>3.3399999999999892</v>
      </c>
      <c r="H247" s="7">
        <v>-2.6099999999999994</v>
      </c>
      <c r="I247" s="9" t="s">
        <v>14</v>
      </c>
      <c r="J247" s="9">
        <v>2</v>
      </c>
      <c r="K247" s="10" t="s">
        <v>118</v>
      </c>
      <c r="L247" s="7" t="s">
        <v>261</v>
      </c>
      <c r="M247" s="7">
        <v>246</v>
      </c>
    </row>
    <row r="248" spans="1:13" x14ac:dyDescent="0.25">
      <c r="A248" s="7" t="s">
        <v>251</v>
      </c>
      <c r="B248" s="7">
        <v>7</v>
      </c>
      <c r="C248" s="7" t="s">
        <v>13</v>
      </c>
      <c r="D248" s="7">
        <v>55.15</v>
      </c>
      <c r="E248" s="7">
        <v>52.7</v>
      </c>
      <c r="F248" s="7">
        <v>52.59</v>
      </c>
      <c r="G248" s="7">
        <v>0.10999999999999943</v>
      </c>
      <c r="H248" s="7">
        <v>-2.4499999999999957</v>
      </c>
      <c r="I248" s="9" t="s">
        <v>14</v>
      </c>
      <c r="J248" s="9">
        <v>1</v>
      </c>
      <c r="K248" s="10" t="s">
        <v>120</v>
      </c>
      <c r="L248" s="7" t="s">
        <v>262</v>
      </c>
      <c r="M248" s="7">
        <v>247</v>
      </c>
    </row>
    <row r="249" spans="1:13" x14ac:dyDescent="0.25">
      <c r="A249" s="7" t="s">
        <v>251</v>
      </c>
      <c r="B249" s="7">
        <v>7</v>
      </c>
      <c r="C249" s="7" t="s">
        <v>13</v>
      </c>
      <c r="D249" s="7">
        <v>55.75</v>
      </c>
      <c r="E249" s="7">
        <v>52.7</v>
      </c>
      <c r="F249" s="7">
        <v>53.5</v>
      </c>
      <c r="G249" s="7">
        <v>-0.79999999999999716</v>
      </c>
      <c r="H249" s="7">
        <v>-3.0499999999999972</v>
      </c>
      <c r="I249" s="9" t="s">
        <v>14</v>
      </c>
      <c r="J249" s="9">
        <v>2</v>
      </c>
      <c r="K249" s="10">
        <v>9</v>
      </c>
      <c r="L249" s="7" t="s">
        <v>263</v>
      </c>
      <c r="M249" s="7">
        <v>248</v>
      </c>
    </row>
    <row r="250" spans="1:13" x14ac:dyDescent="0.25">
      <c r="A250" s="7" t="s">
        <v>251</v>
      </c>
      <c r="B250" s="7">
        <v>7</v>
      </c>
      <c r="C250" s="7" t="s">
        <v>13</v>
      </c>
      <c r="D250" s="7">
        <v>64.33</v>
      </c>
      <c r="E250" s="7">
        <v>58.13</v>
      </c>
      <c r="F250" s="7">
        <v>63.9</v>
      </c>
      <c r="G250" s="7">
        <v>-5.769999999999996</v>
      </c>
      <c r="H250" s="7">
        <v>-6.1999999999999957</v>
      </c>
      <c r="I250" s="9" t="s">
        <v>14</v>
      </c>
      <c r="J250" s="9">
        <v>1</v>
      </c>
      <c r="K250" s="10">
        <v>10</v>
      </c>
      <c r="L250" s="7" t="s">
        <v>264</v>
      </c>
      <c r="M250" s="7">
        <v>249</v>
      </c>
    </row>
    <row r="251" spans="1:13" x14ac:dyDescent="0.25">
      <c r="A251" s="7" t="s">
        <v>251</v>
      </c>
      <c r="B251" s="7">
        <v>7</v>
      </c>
      <c r="C251" s="7" t="s">
        <v>13</v>
      </c>
      <c r="D251" s="7">
        <v>64.83</v>
      </c>
      <c r="E251" s="7">
        <v>62.81</v>
      </c>
      <c r="F251" s="7">
        <v>58.3</v>
      </c>
      <c r="G251" s="7">
        <v>4.5100000000000051</v>
      </c>
      <c r="H251" s="7">
        <v>-2.019999999999996</v>
      </c>
      <c r="I251" s="9" t="s">
        <v>14</v>
      </c>
      <c r="J251" s="9">
        <v>2</v>
      </c>
      <c r="K251" s="10" t="s">
        <v>265</v>
      </c>
      <c r="L251" s="7" t="s">
        <v>266</v>
      </c>
      <c r="M251" s="7">
        <v>250</v>
      </c>
    </row>
    <row r="252" spans="1:13" x14ac:dyDescent="0.25">
      <c r="A252" s="7" t="s">
        <v>251</v>
      </c>
      <c r="B252" s="7">
        <v>7</v>
      </c>
      <c r="C252" s="7" t="s">
        <v>13</v>
      </c>
      <c r="D252" s="7">
        <v>50.64</v>
      </c>
      <c r="E252" s="7">
        <v>51.23</v>
      </c>
      <c r="F252" s="7">
        <v>40.56</v>
      </c>
      <c r="G252" s="7">
        <v>10.669999999999995</v>
      </c>
      <c r="H252" s="7">
        <v>0.58999999999999631</v>
      </c>
      <c r="I252" s="9" t="s">
        <v>14</v>
      </c>
      <c r="J252" s="9">
        <v>3</v>
      </c>
      <c r="K252" s="10" t="s">
        <v>267</v>
      </c>
      <c r="L252" s="7" t="s">
        <v>268</v>
      </c>
      <c r="M252" s="7">
        <v>251</v>
      </c>
    </row>
    <row r="253" spans="1:13" x14ac:dyDescent="0.25">
      <c r="A253" s="7" t="s">
        <v>251</v>
      </c>
      <c r="B253" s="7">
        <v>7</v>
      </c>
      <c r="C253" s="7" t="s">
        <v>13</v>
      </c>
      <c r="D253" s="7">
        <v>77.56</v>
      </c>
      <c r="E253" s="7">
        <v>74.66</v>
      </c>
      <c r="F253" s="7">
        <v>74.42</v>
      </c>
      <c r="G253" s="7">
        <v>0.23999999999999488</v>
      </c>
      <c r="H253" s="7">
        <v>-2.9000000000000057</v>
      </c>
      <c r="I253" s="9" t="s">
        <v>14</v>
      </c>
      <c r="J253" s="9">
        <v>1</v>
      </c>
      <c r="K253" s="10">
        <v>12</v>
      </c>
      <c r="L253" s="7" t="s">
        <v>269</v>
      </c>
      <c r="M253" s="7">
        <v>252</v>
      </c>
    </row>
    <row r="254" spans="1:13" x14ac:dyDescent="0.25">
      <c r="A254" s="7" t="s">
        <v>251</v>
      </c>
      <c r="B254" s="7">
        <v>7</v>
      </c>
      <c r="C254" s="7" t="s">
        <v>13</v>
      </c>
      <c r="D254" s="7">
        <v>65.900000000000006</v>
      </c>
      <c r="E254" s="7">
        <v>59.7</v>
      </c>
      <c r="F254" s="7">
        <v>62.89</v>
      </c>
      <c r="G254" s="7">
        <v>-3.1899999999999977</v>
      </c>
      <c r="H254" s="7">
        <v>-6.2000000000000028</v>
      </c>
      <c r="I254" s="9" t="s">
        <v>14</v>
      </c>
      <c r="J254" s="9">
        <v>1</v>
      </c>
      <c r="K254" s="10" t="s">
        <v>35</v>
      </c>
      <c r="L254" s="7" t="s">
        <v>270</v>
      </c>
      <c r="M254" s="7">
        <v>253</v>
      </c>
    </row>
    <row r="255" spans="1:13" x14ac:dyDescent="0.25">
      <c r="A255" s="7" t="s">
        <v>251</v>
      </c>
      <c r="B255" s="7">
        <v>7</v>
      </c>
      <c r="C255" s="7" t="s">
        <v>13</v>
      </c>
      <c r="D255" s="7">
        <v>55.93</v>
      </c>
      <c r="E255" s="7">
        <v>50.3</v>
      </c>
      <c r="F255" s="7">
        <v>52.9</v>
      </c>
      <c r="G255" s="7">
        <v>-2.6000000000000014</v>
      </c>
      <c r="H255" s="7">
        <v>-5.6300000000000026</v>
      </c>
      <c r="I255" s="9" t="s">
        <v>14</v>
      </c>
      <c r="J255" s="9">
        <v>1</v>
      </c>
      <c r="K255" s="10" t="s">
        <v>37</v>
      </c>
      <c r="L255" s="7" t="s">
        <v>270</v>
      </c>
      <c r="M255" s="7">
        <v>254</v>
      </c>
    </row>
    <row r="256" spans="1:13" x14ac:dyDescent="0.25">
      <c r="A256" s="7" t="s">
        <v>251</v>
      </c>
      <c r="B256" s="7">
        <v>7</v>
      </c>
      <c r="C256" s="7" t="s">
        <v>13</v>
      </c>
      <c r="D256" s="7">
        <v>70.34</v>
      </c>
      <c r="E256" s="7">
        <v>70.03</v>
      </c>
      <c r="F256" s="7">
        <v>65.099999999999994</v>
      </c>
      <c r="G256" s="7">
        <v>4.9300000000000068</v>
      </c>
      <c r="H256" s="7">
        <v>-0.31000000000000227</v>
      </c>
      <c r="I256" s="9" t="s">
        <v>14</v>
      </c>
      <c r="J256" s="9">
        <v>2</v>
      </c>
      <c r="K256" s="10">
        <v>14</v>
      </c>
      <c r="L256" s="7" t="s">
        <v>271</v>
      </c>
      <c r="M256" s="7">
        <v>255</v>
      </c>
    </row>
    <row r="257" spans="1:13" x14ac:dyDescent="0.25">
      <c r="A257" s="7" t="s">
        <v>272</v>
      </c>
      <c r="B257" s="7">
        <v>7</v>
      </c>
      <c r="C257" s="7" t="s">
        <v>43</v>
      </c>
      <c r="D257" s="7">
        <v>78.83</v>
      </c>
      <c r="E257" s="7">
        <v>82.6</v>
      </c>
      <c r="F257" s="7">
        <v>77.11</v>
      </c>
      <c r="G257" s="7">
        <v>5.4899999999999949</v>
      </c>
      <c r="H257" s="7">
        <v>3.769999999999996</v>
      </c>
      <c r="I257" s="9" t="s">
        <v>14</v>
      </c>
      <c r="J257" s="9">
        <v>1</v>
      </c>
      <c r="K257" s="10">
        <v>1</v>
      </c>
      <c r="L257" s="7" t="s">
        <v>273</v>
      </c>
      <c r="M257" s="7">
        <v>256</v>
      </c>
    </row>
    <row r="258" spans="1:13" x14ac:dyDescent="0.25">
      <c r="A258" s="7" t="s">
        <v>272</v>
      </c>
      <c r="B258" s="7">
        <v>7</v>
      </c>
      <c r="C258" s="7" t="s">
        <v>43</v>
      </c>
      <c r="D258" s="7">
        <v>75.91</v>
      </c>
      <c r="E258" s="7">
        <v>75.41</v>
      </c>
      <c r="F258" s="7">
        <v>76.94</v>
      </c>
      <c r="G258" s="7">
        <v>-1.5300000000000011</v>
      </c>
      <c r="H258" s="7">
        <v>-0.5</v>
      </c>
      <c r="I258" s="9" t="s">
        <v>14</v>
      </c>
      <c r="J258" s="9">
        <v>1</v>
      </c>
      <c r="K258" s="10">
        <v>2</v>
      </c>
      <c r="L258" s="7" t="s">
        <v>274</v>
      </c>
      <c r="M258" s="7">
        <v>257</v>
      </c>
    </row>
    <row r="259" spans="1:13" x14ac:dyDescent="0.25">
      <c r="A259" s="7" t="s">
        <v>272</v>
      </c>
      <c r="B259" s="7">
        <v>7</v>
      </c>
      <c r="C259" s="7" t="s">
        <v>43</v>
      </c>
      <c r="D259" s="7">
        <v>81.69</v>
      </c>
      <c r="E259" s="7">
        <v>80.19</v>
      </c>
      <c r="F259" s="7">
        <v>80.680000000000007</v>
      </c>
      <c r="G259" s="7">
        <v>-0.49000000000000909</v>
      </c>
      <c r="H259" s="7">
        <v>-1.5</v>
      </c>
      <c r="I259" s="9" t="s">
        <v>14</v>
      </c>
      <c r="J259" s="9">
        <v>1</v>
      </c>
      <c r="K259" s="10">
        <v>3</v>
      </c>
      <c r="L259" s="7" t="s">
        <v>275</v>
      </c>
      <c r="M259" s="7">
        <v>258</v>
      </c>
    </row>
    <row r="260" spans="1:13" x14ac:dyDescent="0.25">
      <c r="A260" s="7" t="s">
        <v>272</v>
      </c>
      <c r="B260" s="7">
        <v>7</v>
      </c>
      <c r="C260" s="7" t="s">
        <v>43</v>
      </c>
      <c r="D260" s="7">
        <v>67.98</v>
      </c>
      <c r="E260" s="7">
        <v>63.77</v>
      </c>
      <c r="F260" s="7">
        <v>69.88</v>
      </c>
      <c r="G260" s="7">
        <v>-6.1099999999999923</v>
      </c>
      <c r="H260" s="7">
        <v>-4.2100000000000009</v>
      </c>
      <c r="I260" s="9" t="s">
        <v>14</v>
      </c>
      <c r="J260" s="9">
        <v>1</v>
      </c>
      <c r="K260" s="10">
        <v>4</v>
      </c>
      <c r="L260" s="7" t="s">
        <v>276</v>
      </c>
      <c r="M260" s="7">
        <v>259</v>
      </c>
    </row>
    <row r="261" spans="1:13" x14ac:dyDescent="0.25">
      <c r="A261" s="7" t="s">
        <v>272</v>
      </c>
      <c r="B261" s="7">
        <v>7</v>
      </c>
      <c r="C261" s="7" t="s">
        <v>43</v>
      </c>
      <c r="D261" s="7">
        <v>71.47</v>
      </c>
      <c r="E261" s="7">
        <v>69.77</v>
      </c>
      <c r="F261" s="7">
        <v>70.8</v>
      </c>
      <c r="G261" s="7">
        <v>-1.0300000000000011</v>
      </c>
      <c r="H261" s="7">
        <v>-1.7000000000000028</v>
      </c>
      <c r="I261" s="9" t="s">
        <v>14</v>
      </c>
      <c r="J261" s="9">
        <v>1</v>
      </c>
      <c r="K261" s="10">
        <v>5</v>
      </c>
      <c r="L261" s="7" t="s">
        <v>277</v>
      </c>
      <c r="M261" s="7">
        <v>260</v>
      </c>
    </row>
    <row r="262" spans="1:13" x14ac:dyDescent="0.25">
      <c r="A262" s="7" t="s">
        <v>272</v>
      </c>
      <c r="B262" s="7">
        <v>7</v>
      </c>
      <c r="C262" s="7" t="s">
        <v>43</v>
      </c>
      <c r="D262" s="7">
        <v>87.23</v>
      </c>
      <c r="E262" s="7">
        <v>87.1</v>
      </c>
      <c r="F262" s="7">
        <v>85.5</v>
      </c>
      <c r="G262" s="7">
        <v>1.5999999999999943</v>
      </c>
      <c r="H262" s="7">
        <v>-0.13000000000000966</v>
      </c>
      <c r="I262" s="9" t="s">
        <v>14</v>
      </c>
      <c r="J262" s="9">
        <v>1</v>
      </c>
      <c r="K262" s="10">
        <v>6</v>
      </c>
      <c r="L262" s="7" t="s">
        <v>278</v>
      </c>
      <c r="M262" s="7">
        <v>261</v>
      </c>
    </row>
    <row r="263" spans="1:13" x14ac:dyDescent="0.25">
      <c r="A263" s="7" t="s">
        <v>272</v>
      </c>
      <c r="B263" s="7">
        <v>7</v>
      </c>
      <c r="C263" s="7" t="s">
        <v>43</v>
      </c>
      <c r="D263" s="7">
        <v>64.34</v>
      </c>
      <c r="E263" s="7">
        <v>66.06</v>
      </c>
      <c r="F263" s="7">
        <v>62.98</v>
      </c>
      <c r="G263" s="7">
        <v>3.0800000000000054</v>
      </c>
      <c r="H263" s="7">
        <v>1.7199999999999989</v>
      </c>
      <c r="I263" s="9" t="s">
        <v>14</v>
      </c>
      <c r="J263" s="9">
        <v>1</v>
      </c>
      <c r="K263" s="10">
        <v>7</v>
      </c>
      <c r="L263" s="7" t="s">
        <v>275</v>
      </c>
      <c r="M263" s="7">
        <v>262</v>
      </c>
    </row>
    <row r="264" spans="1:13" x14ac:dyDescent="0.25">
      <c r="A264" s="7" t="s">
        <v>272</v>
      </c>
      <c r="B264" s="7">
        <v>7</v>
      </c>
      <c r="C264" s="7" t="s">
        <v>43</v>
      </c>
      <c r="D264" s="7">
        <v>47.16</v>
      </c>
      <c r="E264" s="7">
        <v>43.88</v>
      </c>
      <c r="F264" s="7">
        <v>46.31</v>
      </c>
      <c r="G264" s="7">
        <v>-2.4299999999999997</v>
      </c>
      <c r="H264" s="7">
        <v>-3.279999999999994</v>
      </c>
      <c r="I264" s="9" t="s">
        <v>14</v>
      </c>
      <c r="J264" s="9">
        <v>1</v>
      </c>
      <c r="K264" s="10">
        <v>8</v>
      </c>
      <c r="L264" s="7" t="s">
        <v>279</v>
      </c>
      <c r="M264" s="7">
        <v>263</v>
      </c>
    </row>
    <row r="265" spans="1:13" x14ac:dyDescent="0.25">
      <c r="A265" s="7" t="s">
        <v>272</v>
      </c>
      <c r="B265" s="7">
        <v>7</v>
      </c>
      <c r="C265" s="7" t="s">
        <v>43</v>
      </c>
      <c r="D265" s="7">
        <v>70.12</v>
      </c>
      <c r="E265" s="7">
        <v>71.03</v>
      </c>
      <c r="F265" s="7">
        <v>69.89</v>
      </c>
      <c r="G265" s="7">
        <v>1.1400000000000006</v>
      </c>
      <c r="H265" s="7">
        <v>0.90999999999999659</v>
      </c>
      <c r="I265" s="9" t="s">
        <v>14</v>
      </c>
      <c r="J265" s="9">
        <v>1</v>
      </c>
      <c r="K265" s="10">
        <v>9</v>
      </c>
      <c r="L265" s="7" t="s">
        <v>280</v>
      </c>
      <c r="M265" s="7">
        <v>264</v>
      </c>
    </row>
    <row r="266" spans="1:13" x14ac:dyDescent="0.25">
      <c r="A266" s="7" t="s">
        <v>272</v>
      </c>
      <c r="B266" s="7">
        <v>7</v>
      </c>
      <c r="C266" s="7" t="s">
        <v>43</v>
      </c>
      <c r="D266" s="7">
        <v>32.590000000000003</v>
      </c>
      <c r="E266" s="7">
        <v>26.72</v>
      </c>
      <c r="F266" s="7">
        <v>29.89</v>
      </c>
      <c r="G266" s="7">
        <v>-3.1700000000000017</v>
      </c>
      <c r="H266" s="7">
        <v>-5.8700000000000045</v>
      </c>
      <c r="I266" s="9" t="s">
        <v>31</v>
      </c>
      <c r="J266" s="9">
        <v>1</v>
      </c>
      <c r="K266" s="10">
        <v>10</v>
      </c>
      <c r="L266" s="7" t="s">
        <v>281</v>
      </c>
      <c r="M266" s="7">
        <v>265</v>
      </c>
    </row>
    <row r="267" spans="1:13" x14ac:dyDescent="0.25">
      <c r="A267" s="7" t="s">
        <v>272</v>
      </c>
      <c r="B267" s="7">
        <v>7</v>
      </c>
      <c r="C267" s="7" t="s">
        <v>43</v>
      </c>
      <c r="D267" s="7">
        <v>45.87</v>
      </c>
      <c r="E267" s="7">
        <v>43.33</v>
      </c>
      <c r="F267" s="7">
        <v>45.92</v>
      </c>
      <c r="G267" s="7">
        <v>-2.5900000000000034</v>
      </c>
      <c r="H267" s="7">
        <v>-2.5399999999999991</v>
      </c>
      <c r="I267" s="9" t="s">
        <v>14</v>
      </c>
      <c r="J267" s="9">
        <v>1</v>
      </c>
      <c r="K267" s="10">
        <v>11</v>
      </c>
      <c r="L267" s="7" t="s">
        <v>282</v>
      </c>
      <c r="M267" s="7">
        <v>266</v>
      </c>
    </row>
    <row r="268" spans="1:13" x14ac:dyDescent="0.25">
      <c r="A268" s="7" t="s">
        <v>272</v>
      </c>
      <c r="B268" s="7">
        <v>7</v>
      </c>
      <c r="C268" s="7" t="s">
        <v>43</v>
      </c>
      <c r="D268" s="7">
        <v>59.68</v>
      </c>
      <c r="E268" s="7">
        <v>58.98</v>
      </c>
      <c r="F268" s="7">
        <v>52.27</v>
      </c>
      <c r="G268" s="7">
        <v>6.7099999999999937</v>
      </c>
      <c r="H268" s="7">
        <v>-0.70000000000000284</v>
      </c>
      <c r="I268" s="9" t="s">
        <v>14</v>
      </c>
      <c r="J268" s="9">
        <v>2</v>
      </c>
      <c r="K268" s="10">
        <v>12</v>
      </c>
      <c r="L268" s="7" t="s">
        <v>283</v>
      </c>
      <c r="M268" s="7">
        <v>267</v>
      </c>
    </row>
    <row r="269" spans="1:13" x14ac:dyDescent="0.25">
      <c r="A269" s="7" t="s">
        <v>272</v>
      </c>
      <c r="B269" s="7">
        <v>7</v>
      </c>
      <c r="C269" s="7" t="s">
        <v>43</v>
      </c>
      <c r="D269" s="7">
        <v>67.540000000000006</v>
      </c>
      <c r="E269" s="7">
        <v>66.34</v>
      </c>
      <c r="F269" s="7">
        <v>61.57</v>
      </c>
      <c r="G269" s="7">
        <v>4.7700000000000031</v>
      </c>
      <c r="H269" s="7">
        <v>-1.2000000000000028</v>
      </c>
      <c r="I269" s="9" t="s">
        <v>14</v>
      </c>
      <c r="J269" s="9">
        <v>1</v>
      </c>
      <c r="K269" s="10">
        <v>13</v>
      </c>
      <c r="L269" s="7" t="s">
        <v>284</v>
      </c>
      <c r="M269" s="7">
        <v>268</v>
      </c>
    </row>
    <row r="270" spans="1:13" x14ac:dyDescent="0.25">
      <c r="A270" s="7" t="s">
        <v>272</v>
      </c>
      <c r="B270" s="7">
        <v>7</v>
      </c>
      <c r="C270" s="7" t="s">
        <v>43</v>
      </c>
      <c r="D270" s="7">
        <v>33.380000000000003</v>
      </c>
      <c r="E270" s="7">
        <v>32.44</v>
      </c>
      <c r="F270" s="7">
        <v>25.03</v>
      </c>
      <c r="G270" s="7">
        <v>7.4099999999999966</v>
      </c>
      <c r="H270" s="7">
        <v>-0.94000000000000483</v>
      </c>
      <c r="I270" s="9" t="s">
        <v>31</v>
      </c>
      <c r="J270" s="9">
        <v>2</v>
      </c>
      <c r="K270" s="10">
        <v>14</v>
      </c>
      <c r="L270" s="7" t="s">
        <v>285</v>
      </c>
      <c r="M270" s="7">
        <v>269</v>
      </c>
    </row>
    <row r="271" spans="1:13" x14ac:dyDescent="0.25">
      <c r="A271" s="7" t="s">
        <v>272</v>
      </c>
      <c r="B271" s="7">
        <v>7</v>
      </c>
      <c r="C271" s="7" t="s">
        <v>43</v>
      </c>
      <c r="D271" s="7">
        <v>64.62</v>
      </c>
      <c r="E271" s="7">
        <v>61.8</v>
      </c>
      <c r="F271" s="7">
        <v>55.34</v>
      </c>
      <c r="G271" s="7">
        <v>6.4599999999999937</v>
      </c>
      <c r="H271" s="7">
        <v>-2.8200000000000074</v>
      </c>
      <c r="I271" s="9" t="s">
        <v>31</v>
      </c>
      <c r="J271" s="9">
        <v>1</v>
      </c>
      <c r="K271" s="10">
        <v>15</v>
      </c>
      <c r="L271" s="7" t="s">
        <v>286</v>
      </c>
      <c r="M271" s="7">
        <v>270</v>
      </c>
    </row>
    <row r="272" spans="1:13" x14ac:dyDescent="0.25">
      <c r="A272" s="7" t="s">
        <v>272</v>
      </c>
      <c r="B272" s="7">
        <v>7</v>
      </c>
      <c r="C272" s="7" t="s">
        <v>43</v>
      </c>
      <c r="D272" s="7">
        <v>20.25</v>
      </c>
      <c r="E272" s="7">
        <v>18.920000000000002</v>
      </c>
      <c r="F272" s="7">
        <v>15.61</v>
      </c>
      <c r="G272" s="7">
        <v>3.3100000000000023</v>
      </c>
      <c r="H272" s="7">
        <v>-1.3299999999999983</v>
      </c>
      <c r="I272" s="9" t="s">
        <v>31</v>
      </c>
      <c r="J272" s="9">
        <v>2</v>
      </c>
      <c r="K272" s="10">
        <v>16</v>
      </c>
      <c r="L272" s="7" t="s">
        <v>287</v>
      </c>
      <c r="M272" s="7">
        <v>271</v>
      </c>
    </row>
    <row r="273" spans="1:13" x14ac:dyDescent="0.25">
      <c r="A273" s="7" t="s">
        <v>288</v>
      </c>
      <c r="B273" s="7">
        <v>7</v>
      </c>
      <c r="C273" s="7" t="s">
        <v>289</v>
      </c>
      <c r="D273" s="7">
        <v>73.92</v>
      </c>
      <c r="E273" s="7">
        <v>69.11</v>
      </c>
      <c r="F273" s="7">
        <v>75.11</v>
      </c>
      <c r="G273" s="7">
        <v>-6</v>
      </c>
      <c r="H273" s="7">
        <v>-4.8100000000000023</v>
      </c>
      <c r="I273" s="9" t="s">
        <v>14</v>
      </c>
      <c r="J273" s="9">
        <v>1</v>
      </c>
      <c r="K273" s="10">
        <v>1</v>
      </c>
      <c r="L273" s="7" t="s">
        <v>290</v>
      </c>
      <c r="M273" s="7">
        <v>272</v>
      </c>
    </row>
    <row r="274" spans="1:13" x14ac:dyDescent="0.25">
      <c r="A274" s="7" t="s">
        <v>288</v>
      </c>
      <c r="B274" s="7">
        <v>7</v>
      </c>
      <c r="C274" s="7" t="s">
        <v>289</v>
      </c>
      <c r="D274" s="7">
        <v>48.62</v>
      </c>
      <c r="E274" s="7">
        <v>48.61</v>
      </c>
      <c r="F274" s="7">
        <v>46.82</v>
      </c>
      <c r="G274" s="7">
        <v>1.7899999999999991</v>
      </c>
      <c r="H274" s="7">
        <v>-9.9999999999980105E-3</v>
      </c>
      <c r="I274" s="9" t="s">
        <v>14</v>
      </c>
      <c r="J274" s="9">
        <v>2</v>
      </c>
      <c r="K274" s="10">
        <v>2</v>
      </c>
      <c r="L274" s="7" t="s">
        <v>291</v>
      </c>
      <c r="M274" s="7">
        <v>273</v>
      </c>
    </row>
    <row r="275" spans="1:13" x14ac:dyDescent="0.25">
      <c r="A275" s="7" t="s">
        <v>288</v>
      </c>
      <c r="B275" s="7">
        <v>7</v>
      </c>
      <c r="C275" s="7" t="s">
        <v>289</v>
      </c>
      <c r="D275" s="7">
        <v>76.81</v>
      </c>
      <c r="E275" s="7">
        <v>68.39</v>
      </c>
      <c r="F275" s="7">
        <v>77.86</v>
      </c>
      <c r="G275" s="7">
        <v>-9.4699999999999989</v>
      </c>
      <c r="H275" s="7">
        <v>-8.4200000000000017</v>
      </c>
      <c r="I275" s="9" t="s">
        <v>14</v>
      </c>
      <c r="J275" s="9">
        <v>1</v>
      </c>
      <c r="K275" s="10">
        <v>3</v>
      </c>
      <c r="L275" s="7" t="s">
        <v>292</v>
      </c>
      <c r="M275" s="7">
        <v>274</v>
      </c>
    </row>
    <row r="276" spans="1:13" x14ac:dyDescent="0.25">
      <c r="A276" s="7" t="s">
        <v>288</v>
      </c>
      <c r="B276" s="7">
        <v>7</v>
      </c>
      <c r="C276" s="7" t="s">
        <v>289</v>
      </c>
      <c r="D276" s="7">
        <v>81.98</v>
      </c>
      <c r="E276" s="7">
        <v>77.31</v>
      </c>
      <c r="F276" s="7">
        <v>80.06</v>
      </c>
      <c r="G276" s="7">
        <v>-2.75</v>
      </c>
      <c r="H276" s="7">
        <v>-4.6700000000000017</v>
      </c>
      <c r="I276" s="9" t="s">
        <v>14</v>
      </c>
      <c r="J276" s="9">
        <v>1</v>
      </c>
      <c r="K276" s="10">
        <v>4</v>
      </c>
      <c r="L276" s="7" t="s">
        <v>293</v>
      </c>
      <c r="M276" s="7">
        <v>275</v>
      </c>
    </row>
    <row r="277" spans="1:13" x14ac:dyDescent="0.25">
      <c r="A277" s="7" t="s">
        <v>288</v>
      </c>
      <c r="B277" s="7">
        <v>7</v>
      </c>
      <c r="C277" s="7" t="s">
        <v>289</v>
      </c>
      <c r="D277" s="7">
        <v>70.819999999999993</v>
      </c>
      <c r="E277" s="7">
        <v>59.47</v>
      </c>
      <c r="F277" s="7">
        <v>71.3</v>
      </c>
      <c r="G277" s="7">
        <v>-11.829999999999998</v>
      </c>
      <c r="H277" s="7">
        <v>-11.349999999999994</v>
      </c>
      <c r="I277" s="9" t="s">
        <v>14</v>
      </c>
      <c r="J277" s="9">
        <v>1</v>
      </c>
      <c r="K277" s="10">
        <v>5</v>
      </c>
      <c r="L277" s="7" t="s">
        <v>294</v>
      </c>
      <c r="M277" s="7">
        <v>276</v>
      </c>
    </row>
    <row r="278" spans="1:13" x14ac:dyDescent="0.25">
      <c r="A278" s="7" t="s">
        <v>288</v>
      </c>
      <c r="B278" s="7">
        <v>7</v>
      </c>
      <c r="C278" s="7" t="s">
        <v>289</v>
      </c>
      <c r="D278" s="7">
        <v>53.5</v>
      </c>
      <c r="E278" s="7">
        <v>44.27</v>
      </c>
      <c r="F278" s="7">
        <v>54.9</v>
      </c>
      <c r="G278" s="7">
        <v>-10.629999999999995</v>
      </c>
      <c r="H278" s="7">
        <v>-9.2299999999999969</v>
      </c>
      <c r="I278" s="9" t="s">
        <v>31</v>
      </c>
      <c r="J278" s="9">
        <v>1</v>
      </c>
      <c r="K278" s="10">
        <v>6</v>
      </c>
      <c r="L278" s="7" t="s">
        <v>295</v>
      </c>
      <c r="M278" s="7">
        <v>277</v>
      </c>
    </row>
    <row r="279" spans="1:13" x14ac:dyDescent="0.25">
      <c r="A279" s="7" t="s">
        <v>288</v>
      </c>
      <c r="B279" s="7">
        <v>7</v>
      </c>
      <c r="C279" s="7" t="s">
        <v>289</v>
      </c>
      <c r="D279" s="7">
        <v>41.03</v>
      </c>
      <c r="E279" s="7">
        <v>41.6</v>
      </c>
      <c r="F279" s="7">
        <v>37.020000000000003</v>
      </c>
      <c r="G279" s="7">
        <v>4.5799999999999983</v>
      </c>
      <c r="H279" s="7">
        <v>0.57000000000000028</v>
      </c>
      <c r="I279" s="9" t="s">
        <v>31</v>
      </c>
      <c r="J279" s="9">
        <v>2</v>
      </c>
      <c r="K279" s="10">
        <v>7</v>
      </c>
      <c r="L279" s="7" t="s">
        <v>296</v>
      </c>
      <c r="M279" s="7">
        <v>278</v>
      </c>
    </row>
    <row r="280" spans="1:13" x14ac:dyDescent="0.25">
      <c r="A280" s="7" t="s">
        <v>288</v>
      </c>
      <c r="B280" s="7">
        <v>7</v>
      </c>
      <c r="C280" s="7" t="s">
        <v>289</v>
      </c>
      <c r="D280" s="7">
        <v>49.69</v>
      </c>
      <c r="E280" s="7">
        <v>41</v>
      </c>
      <c r="F280" s="7">
        <v>52.24</v>
      </c>
      <c r="G280" s="7">
        <v>-11.240000000000002</v>
      </c>
      <c r="H280" s="7">
        <v>-8.6899999999999977</v>
      </c>
      <c r="I280" s="9" t="s">
        <v>31</v>
      </c>
      <c r="J280" s="9">
        <v>1</v>
      </c>
      <c r="K280" s="10">
        <v>8</v>
      </c>
      <c r="L280" s="7" t="s">
        <v>297</v>
      </c>
      <c r="M280" s="7">
        <v>279</v>
      </c>
    </row>
    <row r="281" spans="1:13" x14ac:dyDescent="0.25">
      <c r="A281" s="7" t="s">
        <v>288</v>
      </c>
      <c r="B281" s="7">
        <v>7</v>
      </c>
      <c r="C281" s="7" t="s">
        <v>289</v>
      </c>
      <c r="D281" s="7">
        <v>42.79</v>
      </c>
      <c r="E281" s="7">
        <v>35.39</v>
      </c>
      <c r="F281" s="7">
        <v>40.03</v>
      </c>
      <c r="G281" s="7">
        <v>-4.6400000000000006</v>
      </c>
      <c r="H281" s="7">
        <v>-7.3999999999999986</v>
      </c>
      <c r="I281" s="9" t="s">
        <v>31</v>
      </c>
      <c r="J281" s="9">
        <v>2</v>
      </c>
      <c r="K281" s="10">
        <v>9</v>
      </c>
      <c r="L281" s="7" t="s">
        <v>298</v>
      </c>
      <c r="M281" s="7">
        <v>280</v>
      </c>
    </row>
    <row r="282" spans="1:13" x14ac:dyDescent="0.25">
      <c r="A282" s="7" t="s">
        <v>288</v>
      </c>
      <c r="B282" s="7">
        <v>7</v>
      </c>
      <c r="C282" s="7" t="s">
        <v>289</v>
      </c>
      <c r="D282" s="7">
        <v>17.61</v>
      </c>
      <c r="E282" s="7">
        <v>15.45</v>
      </c>
      <c r="F282" s="7">
        <v>13.17</v>
      </c>
      <c r="G282" s="7">
        <v>2.2799999999999994</v>
      </c>
      <c r="H282" s="7">
        <v>-2.16</v>
      </c>
      <c r="I282" s="9" t="s">
        <v>156</v>
      </c>
      <c r="J282" s="9">
        <v>3</v>
      </c>
      <c r="K282" s="10">
        <v>10</v>
      </c>
      <c r="L282" s="7" t="s">
        <v>299</v>
      </c>
      <c r="M282" s="7">
        <v>281</v>
      </c>
    </row>
    <row r="283" spans="1:13" x14ac:dyDescent="0.25">
      <c r="A283" s="7" t="s">
        <v>288</v>
      </c>
      <c r="B283" s="7">
        <v>7</v>
      </c>
      <c r="C283" s="7" t="s">
        <v>289</v>
      </c>
      <c r="D283" s="7">
        <v>9.09</v>
      </c>
      <c r="E283" s="7">
        <v>8.7799999999999994</v>
      </c>
      <c r="F283" s="7">
        <v>7.3</v>
      </c>
      <c r="G283" s="7">
        <v>1.4799999999999995</v>
      </c>
      <c r="H283" s="7">
        <v>-0.3100000000000005</v>
      </c>
      <c r="I283" s="9" t="s">
        <v>156</v>
      </c>
      <c r="J283" s="9">
        <v>3</v>
      </c>
      <c r="K283" s="10">
        <v>11</v>
      </c>
      <c r="L283" s="7" t="s">
        <v>300</v>
      </c>
      <c r="M283" s="7">
        <v>282</v>
      </c>
    </row>
    <row r="284" spans="1:13" x14ac:dyDescent="0.25">
      <c r="A284" s="7" t="s">
        <v>301</v>
      </c>
      <c r="B284" s="7">
        <v>7</v>
      </c>
      <c r="C284" s="7" t="s">
        <v>302</v>
      </c>
      <c r="D284" s="7">
        <v>72.3</v>
      </c>
      <c r="E284" s="7">
        <v>71.959999999999994</v>
      </c>
      <c r="F284" s="7">
        <v>75.040000000000006</v>
      </c>
      <c r="G284" s="7">
        <v>-3.0800000000000125</v>
      </c>
      <c r="H284" s="7">
        <v>-0.34000000000000341</v>
      </c>
      <c r="I284" s="9" t="s">
        <v>14</v>
      </c>
      <c r="J284" s="9">
        <v>1</v>
      </c>
      <c r="K284" s="10" t="s">
        <v>128</v>
      </c>
      <c r="L284" s="7" t="s">
        <v>303</v>
      </c>
      <c r="M284" s="7">
        <v>283</v>
      </c>
    </row>
    <row r="285" spans="1:13" x14ac:dyDescent="0.25">
      <c r="A285" s="7" t="s">
        <v>301</v>
      </c>
      <c r="B285" s="7">
        <v>7</v>
      </c>
      <c r="C285" s="7" t="s">
        <v>302</v>
      </c>
      <c r="D285" s="7">
        <v>52.66</v>
      </c>
      <c r="E285" s="7">
        <v>51.85</v>
      </c>
      <c r="F285" s="7">
        <v>49.49</v>
      </c>
      <c r="G285" s="7">
        <v>2.3599999999999994</v>
      </c>
      <c r="H285" s="7">
        <v>-0.80999999999999517</v>
      </c>
      <c r="I285" s="9" t="s">
        <v>14</v>
      </c>
      <c r="J285" s="9">
        <v>2</v>
      </c>
      <c r="K285" s="10" t="s">
        <v>130</v>
      </c>
      <c r="L285" s="7" t="s">
        <v>303</v>
      </c>
      <c r="M285" s="7">
        <v>284</v>
      </c>
    </row>
    <row r="286" spans="1:13" x14ac:dyDescent="0.25">
      <c r="A286" s="7" t="s">
        <v>301</v>
      </c>
      <c r="B286" s="7">
        <v>7</v>
      </c>
      <c r="C286" s="7" t="s">
        <v>302</v>
      </c>
      <c r="D286" s="7">
        <v>59.4</v>
      </c>
      <c r="E286" s="7">
        <v>54.1</v>
      </c>
      <c r="F286" s="7">
        <v>58.88</v>
      </c>
      <c r="G286" s="7">
        <v>-4.7800000000000011</v>
      </c>
      <c r="H286" s="7">
        <v>-5.2999999999999972</v>
      </c>
      <c r="I286" s="9" t="s">
        <v>14</v>
      </c>
      <c r="J286" s="9">
        <v>1</v>
      </c>
      <c r="K286" s="10">
        <v>2</v>
      </c>
      <c r="L286" s="7" t="s">
        <v>304</v>
      </c>
      <c r="M286" s="7">
        <v>285</v>
      </c>
    </row>
    <row r="287" spans="1:13" x14ac:dyDescent="0.25">
      <c r="A287" s="7" t="s">
        <v>301</v>
      </c>
      <c r="B287" s="7">
        <v>7</v>
      </c>
      <c r="C287" s="7" t="s">
        <v>302</v>
      </c>
      <c r="D287" s="7">
        <v>81.290000000000006</v>
      </c>
      <c r="E287" s="7">
        <v>79.98</v>
      </c>
      <c r="F287" s="7">
        <v>78.87</v>
      </c>
      <c r="G287" s="7">
        <v>1.1099999999999994</v>
      </c>
      <c r="H287" s="7">
        <v>-1.3100000000000023</v>
      </c>
      <c r="I287" s="9" t="s">
        <v>14</v>
      </c>
      <c r="J287" s="9">
        <v>2</v>
      </c>
      <c r="K287" s="10">
        <v>3</v>
      </c>
      <c r="L287" s="7" t="s">
        <v>305</v>
      </c>
      <c r="M287" s="7">
        <v>286</v>
      </c>
    </row>
    <row r="288" spans="1:13" x14ac:dyDescent="0.25">
      <c r="A288" s="7" t="s">
        <v>301</v>
      </c>
      <c r="B288" s="7">
        <v>7</v>
      </c>
      <c r="C288" s="7" t="s">
        <v>302</v>
      </c>
      <c r="D288" s="7">
        <v>69.06</v>
      </c>
      <c r="E288" s="7">
        <v>68.03</v>
      </c>
      <c r="F288" s="7">
        <v>69.38</v>
      </c>
      <c r="G288" s="7">
        <v>-1.3499999999999943</v>
      </c>
      <c r="H288" s="7">
        <v>-1.0300000000000011</v>
      </c>
      <c r="I288" s="9" t="s">
        <v>14</v>
      </c>
      <c r="J288" s="9">
        <v>2</v>
      </c>
      <c r="K288" s="10">
        <v>4</v>
      </c>
      <c r="L288" s="7" t="s">
        <v>306</v>
      </c>
      <c r="M288" s="7">
        <v>287</v>
      </c>
    </row>
    <row r="289" spans="1:13" x14ac:dyDescent="0.25">
      <c r="A289" s="7" t="s">
        <v>301</v>
      </c>
      <c r="B289" s="7">
        <v>7</v>
      </c>
      <c r="C289" s="7" t="s">
        <v>302</v>
      </c>
      <c r="D289" s="7">
        <v>60.35</v>
      </c>
      <c r="E289" s="7">
        <v>55.32</v>
      </c>
      <c r="F289" s="7">
        <v>63.3</v>
      </c>
      <c r="G289" s="7">
        <v>-7.9799999999999969</v>
      </c>
      <c r="H289" s="7">
        <v>-5.0300000000000011</v>
      </c>
      <c r="I289" s="9" t="s">
        <v>31</v>
      </c>
      <c r="J289" s="9">
        <v>2</v>
      </c>
      <c r="K289" s="10">
        <v>5</v>
      </c>
      <c r="L289" s="7" t="s">
        <v>307</v>
      </c>
      <c r="M289" s="7">
        <v>288</v>
      </c>
    </row>
    <row r="290" spans="1:13" x14ac:dyDescent="0.25">
      <c r="A290" s="7" t="s">
        <v>301</v>
      </c>
      <c r="B290" s="7">
        <v>7</v>
      </c>
      <c r="C290" s="7" t="s">
        <v>302</v>
      </c>
      <c r="D290" s="7">
        <v>52.18</v>
      </c>
      <c r="E290" s="7">
        <v>45.99</v>
      </c>
      <c r="F290" s="7">
        <v>54.53</v>
      </c>
      <c r="G290" s="7">
        <v>-8.5399999999999991</v>
      </c>
      <c r="H290" s="7">
        <v>-6.1899999999999977</v>
      </c>
      <c r="I290" s="9" t="s">
        <v>31</v>
      </c>
      <c r="J290" s="9">
        <v>2</v>
      </c>
      <c r="K290" s="10" t="s">
        <v>52</v>
      </c>
      <c r="L290" s="7" t="s">
        <v>308</v>
      </c>
      <c r="M290" s="7">
        <v>289</v>
      </c>
    </row>
    <row r="291" spans="1:13" x14ac:dyDescent="0.25">
      <c r="A291" s="7" t="s">
        <v>301</v>
      </c>
      <c r="B291" s="7">
        <v>7</v>
      </c>
      <c r="C291" s="7" t="s">
        <v>302</v>
      </c>
      <c r="D291" s="7">
        <v>55.31</v>
      </c>
      <c r="E291" s="7">
        <v>53.38</v>
      </c>
      <c r="F291" s="7">
        <v>53.59</v>
      </c>
      <c r="G291" s="7">
        <v>-0.21000000000000085</v>
      </c>
      <c r="H291" s="7">
        <v>-1.9299999999999997</v>
      </c>
      <c r="I291" s="9" t="s">
        <v>31</v>
      </c>
      <c r="J291" s="9">
        <v>2</v>
      </c>
      <c r="K291" s="10" t="s">
        <v>54</v>
      </c>
      <c r="L291" s="7" t="s">
        <v>309</v>
      </c>
      <c r="M291" s="7">
        <v>290</v>
      </c>
    </row>
    <row r="292" spans="1:13" x14ac:dyDescent="0.25">
      <c r="A292" s="7" t="s">
        <v>301</v>
      </c>
      <c r="B292" s="7">
        <v>7</v>
      </c>
      <c r="C292" s="7" t="s">
        <v>302</v>
      </c>
      <c r="D292" s="7">
        <v>73.31</v>
      </c>
      <c r="E292" s="7">
        <v>73.400000000000006</v>
      </c>
      <c r="F292" s="7">
        <v>76.430000000000007</v>
      </c>
      <c r="G292" s="7">
        <v>-3.0300000000000011</v>
      </c>
      <c r="H292" s="7">
        <v>9.0000000000003411E-2</v>
      </c>
      <c r="I292" s="9" t="s">
        <v>31</v>
      </c>
      <c r="J292" s="9">
        <v>1</v>
      </c>
      <c r="K292" s="10" t="s">
        <v>74</v>
      </c>
      <c r="L292" s="7" t="s">
        <v>310</v>
      </c>
      <c r="M292" s="7">
        <v>291</v>
      </c>
    </row>
    <row r="293" spans="1:13" x14ac:dyDescent="0.25">
      <c r="A293" s="7" t="s">
        <v>301</v>
      </c>
      <c r="B293" s="7">
        <v>7</v>
      </c>
      <c r="C293" s="7" t="s">
        <v>302</v>
      </c>
      <c r="D293" s="7">
        <v>30.91</v>
      </c>
      <c r="E293" s="7">
        <v>28</v>
      </c>
      <c r="F293" s="7">
        <v>31.15</v>
      </c>
      <c r="G293" s="7">
        <v>-3.1499999999999986</v>
      </c>
      <c r="H293" s="7">
        <v>-2.91</v>
      </c>
      <c r="I293" s="9" t="s">
        <v>31</v>
      </c>
      <c r="J293" s="9">
        <v>2</v>
      </c>
      <c r="K293" s="10" t="s">
        <v>76</v>
      </c>
      <c r="L293" s="7" t="s">
        <v>310</v>
      </c>
      <c r="M293" s="7">
        <v>292</v>
      </c>
    </row>
    <row r="294" spans="1:13" x14ac:dyDescent="0.25">
      <c r="A294" s="7" t="s">
        <v>301</v>
      </c>
      <c r="B294" s="7">
        <v>7</v>
      </c>
      <c r="C294" s="7" t="s">
        <v>302</v>
      </c>
      <c r="D294" s="7">
        <v>49.94</v>
      </c>
      <c r="E294" s="7">
        <v>45.45</v>
      </c>
      <c r="F294" s="7">
        <v>58.51</v>
      </c>
      <c r="G294" s="7">
        <v>-13.059999999999995</v>
      </c>
      <c r="H294" s="7">
        <v>-4.4899999999999949</v>
      </c>
      <c r="I294" s="9" t="s">
        <v>14</v>
      </c>
      <c r="J294" s="9">
        <v>1</v>
      </c>
      <c r="K294" s="10">
        <v>8</v>
      </c>
      <c r="L294" s="7" t="s">
        <v>311</v>
      </c>
      <c r="M294" s="7">
        <v>293</v>
      </c>
    </row>
    <row r="295" spans="1:13" x14ac:dyDescent="0.25">
      <c r="A295" s="7" t="s">
        <v>301</v>
      </c>
      <c r="B295" s="7">
        <v>7</v>
      </c>
      <c r="C295" s="7" t="s">
        <v>302</v>
      </c>
      <c r="D295" s="7">
        <v>41.63</v>
      </c>
      <c r="E295" s="7">
        <v>42.11</v>
      </c>
      <c r="F295" s="7">
        <v>35.75</v>
      </c>
      <c r="G295" s="7">
        <v>6.3599999999999994</v>
      </c>
      <c r="H295" s="7">
        <v>0.47999999999999687</v>
      </c>
      <c r="I295" s="9" t="s">
        <v>31</v>
      </c>
      <c r="J295" s="9">
        <v>3</v>
      </c>
      <c r="K295" s="10">
        <v>9</v>
      </c>
      <c r="L295" s="7" t="s">
        <v>312</v>
      </c>
      <c r="M295" s="7">
        <v>294</v>
      </c>
    </row>
    <row r="296" spans="1:13" x14ac:dyDescent="0.25">
      <c r="A296" s="7" t="s">
        <v>301</v>
      </c>
      <c r="B296" s="7">
        <v>7</v>
      </c>
      <c r="C296" s="7" t="s">
        <v>302</v>
      </c>
      <c r="D296" s="7">
        <v>70.72</v>
      </c>
      <c r="E296" s="7">
        <v>71.73</v>
      </c>
      <c r="F296" s="7">
        <v>66.06</v>
      </c>
      <c r="G296" s="7">
        <v>5.6700000000000017</v>
      </c>
      <c r="H296" s="7">
        <v>1.0100000000000051</v>
      </c>
      <c r="I296" s="9" t="s">
        <v>14</v>
      </c>
      <c r="J296" s="9">
        <v>2</v>
      </c>
      <c r="K296" s="10" t="s">
        <v>85</v>
      </c>
      <c r="L296" s="7" t="s">
        <v>313</v>
      </c>
      <c r="M296" s="7">
        <v>295</v>
      </c>
    </row>
    <row r="297" spans="1:13" x14ac:dyDescent="0.25">
      <c r="A297" s="7" t="s">
        <v>301</v>
      </c>
      <c r="B297" s="7">
        <v>7</v>
      </c>
      <c r="C297" s="7" t="s">
        <v>302</v>
      </c>
      <c r="D297" s="7">
        <v>44.34</v>
      </c>
      <c r="E297" s="7">
        <v>40.4</v>
      </c>
      <c r="F297" s="7">
        <v>45.84</v>
      </c>
      <c r="G297" s="7">
        <v>-5.4400000000000048</v>
      </c>
      <c r="H297" s="7">
        <v>-3.9400000000000048</v>
      </c>
      <c r="I297" s="9" t="s">
        <v>14</v>
      </c>
      <c r="J297" s="9">
        <v>2</v>
      </c>
      <c r="K297" s="10" t="s">
        <v>124</v>
      </c>
      <c r="L297" s="7" t="s">
        <v>313</v>
      </c>
      <c r="M297" s="7">
        <v>296</v>
      </c>
    </row>
    <row r="298" spans="1:13" x14ac:dyDescent="0.25">
      <c r="A298" s="7" t="s">
        <v>314</v>
      </c>
      <c r="B298" s="7">
        <v>7</v>
      </c>
      <c r="C298" s="7" t="s">
        <v>150</v>
      </c>
      <c r="D298" s="7">
        <v>61.45</v>
      </c>
      <c r="E298" s="7">
        <v>61.1</v>
      </c>
      <c r="F298" s="7">
        <v>59.9</v>
      </c>
      <c r="G298" s="7">
        <v>1.2000000000000028</v>
      </c>
      <c r="H298" s="7">
        <v>-0.35000000000000142</v>
      </c>
      <c r="I298" s="9" t="s">
        <v>14</v>
      </c>
      <c r="J298" s="9">
        <v>2</v>
      </c>
      <c r="K298" s="10">
        <v>1</v>
      </c>
      <c r="L298" s="7" t="s">
        <v>315</v>
      </c>
      <c r="M298" s="7">
        <v>297</v>
      </c>
    </row>
    <row r="299" spans="1:13" x14ac:dyDescent="0.25">
      <c r="A299" s="7" t="s">
        <v>314</v>
      </c>
      <c r="B299" s="7">
        <v>7</v>
      </c>
      <c r="C299" s="7" t="s">
        <v>150</v>
      </c>
      <c r="D299" s="7">
        <v>76.12</v>
      </c>
      <c r="E299" s="7">
        <v>74.400000000000006</v>
      </c>
      <c r="F299" s="7">
        <v>71.86</v>
      </c>
      <c r="G299" s="7">
        <v>2.5400000000000063</v>
      </c>
      <c r="H299" s="7">
        <v>-1.7199999999999989</v>
      </c>
      <c r="I299" s="9" t="s">
        <v>14</v>
      </c>
      <c r="J299" s="9">
        <v>1</v>
      </c>
      <c r="K299" s="10">
        <v>2</v>
      </c>
      <c r="L299" s="7" t="s">
        <v>316</v>
      </c>
      <c r="M299" s="7">
        <v>298</v>
      </c>
    </row>
    <row r="300" spans="1:13" x14ac:dyDescent="0.25">
      <c r="A300" s="7" t="s">
        <v>314</v>
      </c>
      <c r="B300" s="7">
        <v>7</v>
      </c>
      <c r="C300" s="7" t="s">
        <v>150</v>
      </c>
      <c r="D300" s="7">
        <v>55.87</v>
      </c>
      <c r="E300" s="7">
        <v>48.41</v>
      </c>
      <c r="F300" s="7">
        <v>52.44</v>
      </c>
      <c r="G300" s="7">
        <v>-4.0300000000000011</v>
      </c>
      <c r="H300" s="7">
        <v>-7.4600000000000009</v>
      </c>
      <c r="I300" s="9" t="s">
        <v>14</v>
      </c>
      <c r="J300" s="9">
        <v>2</v>
      </c>
      <c r="K300" s="10">
        <v>3</v>
      </c>
      <c r="L300" s="7" t="s">
        <v>317</v>
      </c>
      <c r="M300" s="7">
        <v>299</v>
      </c>
    </row>
    <row r="301" spans="1:13" x14ac:dyDescent="0.25">
      <c r="A301" s="7" t="s">
        <v>314</v>
      </c>
      <c r="B301" s="7">
        <v>7</v>
      </c>
      <c r="C301" s="7" t="s">
        <v>150</v>
      </c>
      <c r="D301" s="7">
        <v>56.08</v>
      </c>
      <c r="E301" s="7">
        <v>48.79</v>
      </c>
      <c r="F301" s="7">
        <v>53.9</v>
      </c>
      <c r="G301" s="7">
        <v>-5.1099999999999994</v>
      </c>
      <c r="H301" s="7">
        <v>-7.2899999999999991</v>
      </c>
      <c r="I301" s="9" t="s">
        <v>14</v>
      </c>
      <c r="J301" s="9">
        <v>1</v>
      </c>
      <c r="K301" s="10">
        <v>4</v>
      </c>
      <c r="L301" s="7" t="s">
        <v>318</v>
      </c>
      <c r="M301" s="7">
        <v>300</v>
      </c>
    </row>
    <row r="302" spans="1:13" x14ac:dyDescent="0.25">
      <c r="A302" s="7" t="s">
        <v>314</v>
      </c>
      <c r="B302" s="7">
        <v>7</v>
      </c>
      <c r="C302" s="7" t="s">
        <v>150</v>
      </c>
      <c r="D302" s="7">
        <v>52.62</v>
      </c>
      <c r="E302" s="7">
        <v>48.96</v>
      </c>
      <c r="F302" s="7">
        <v>48.59</v>
      </c>
      <c r="G302" s="7">
        <v>0.36999999999999744</v>
      </c>
      <c r="H302" s="7">
        <v>-3.6599999999999966</v>
      </c>
      <c r="I302" s="9" t="s">
        <v>14</v>
      </c>
      <c r="J302" s="9">
        <v>2</v>
      </c>
      <c r="K302" s="10">
        <v>5</v>
      </c>
      <c r="L302" s="7" t="s">
        <v>318</v>
      </c>
      <c r="M302" s="7">
        <v>301</v>
      </c>
    </row>
    <row r="303" spans="1:13" x14ac:dyDescent="0.25">
      <c r="A303" s="7" t="s">
        <v>314</v>
      </c>
      <c r="B303" s="7">
        <v>7</v>
      </c>
      <c r="C303" s="7" t="s">
        <v>150</v>
      </c>
      <c r="D303" s="7">
        <v>68.72</v>
      </c>
      <c r="E303" s="7">
        <v>67.97</v>
      </c>
      <c r="F303" s="7">
        <v>66.34</v>
      </c>
      <c r="G303" s="7">
        <v>1.6299999999999955</v>
      </c>
      <c r="H303" s="7">
        <v>-0.75</v>
      </c>
      <c r="I303" s="9" t="s">
        <v>14</v>
      </c>
      <c r="J303" s="9">
        <v>2</v>
      </c>
      <c r="K303" s="10">
        <v>6</v>
      </c>
      <c r="L303" s="7" t="s">
        <v>319</v>
      </c>
      <c r="M303" s="7">
        <v>302</v>
      </c>
    </row>
    <row r="304" spans="1:13" x14ac:dyDescent="0.25">
      <c r="A304" s="7" t="s">
        <v>314</v>
      </c>
      <c r="B304" s="7">
        <v>7</v>
      </c>
      <c r="C304" s="7" t="s">
        <v>150</v>
      </c>
      <c r="D304" s="7">
        <v>64.62</v>
      </c>
      <c r="E304" s="7">
        <v>58.02</v>
      </c>
      <c r="F304" s="7">
        <v>64.319999999999993</v>
      </c>
      <c r="G304" s="7">
        <v>-6.2999999999999901</v>
      </c>
      <c r="H304" s="7">
        <v>-6.6000000000000014</v>
      </c>
      <c r="I304" s="9" t="s">
        <v>31</v>
      </c>
      <c r="J304" s="9">
        <v>1</v>
      </c>
      <c r="K304" s="10">
        <v>7</v>
      </c>
      <c r="L304" s="7" t="s">
        <v>319</v>
      </c>
      <c r="M304" s="7">
        <v>303</v>
      </c>
    </row>
    <row r="305" spans="1:13" x14ac:dyDescent="0.25">
      <c r="A305" s="7" t="s">
        <v>314</v>
      </c>
      <c r="B305" s="7">
        <v>7</v>
      </c>
      <c r="C305" s="7" t="s">
        <v>150</v>
      </c>
      <c r="D305" s="7">
        <v>45.83</v>
      </c>
      <c r="E305" s="7">
        <v>40.11</v>
      </c>
      <c r="F305" s="7">
        <v>40.28</v>
      </c>
      <c r="G305" s="7">
        <v>-0.17000000000000171</v>
      </c>
      <c r="H305" s="7">
        <v>-5.7199999999999989</v>
      </c>
      <c r="I305" s="9" t="s">
        <v>31</v>
      </c>
      <c r="J305" s="9">
        <v>3</v>
      </c>
      <c r="K305" s="10">
        <v>8</v>
      </c>
      <c r="L305" s="7" t="s">
        <v>320</v>
      </c>
      <c r="M305" s="7">
        <v>304</v>
      </c>
    </row>
    <row r="306" spans="1:13" x14ac:dyDescent="0.25">
      <c r="A306" s="7" t="s">
        <v>314</v>
      </c>
      <c r="B306" s="7">
        <v>7</v>
      </c>
      <c r="C306" s="7" t="s">
        <v>150</v>
      </c>
      <c r="D306" s="7">
        <v>69.66</v>
      </c>
      <c r="E306" s="7">
        <v>65.489999999999995</v>
      </c>
      <c r="F306" s="7">
        <v>63.5</v>
      </c>
      <c r="G306" s="7">
        <v>1.9899999999999949</v>
      </c>
      <c r="H306" s="7">
        <v>-4.1700000000000017</v>
      </c>
      <c r="I306" s="9" t="s">
        <v>14</v>
      </c>
      <c r="J306" s="9">
        <v>3</v>
      </c>
      <c r="K306" s="10">
        <v>9</v>
      </c>
      <c r="L306" s="7" t="s">
        <v>321</v>
      </c>
      <c r="M306" s="7">
        <v>305</v>
      </c>
    </row>
    <row r="307" spans="1:13" x14ac:dyDescent="0.25">
      <c r="A307" s="7" t="s">
        <v>322</v>
      </c>
      <c r="B307" s="7">
        <v>7</v>
      </c>
      <c r="C307" s="7" t="s">
        <v>214</v>
      </c>
      <c r="D307" s="7">
        <v>59.87</v>
      </c>
      <c r="E307" s="7">
        <v>55.3</v>
      </c>
      <c r="F307" s="7">
        <v>59.61</v>
      </c>
      <c r="G307" s="7">
        <v>-4.3100000000000023</v>
      </c>
      <c r="H307" s="7">
        <v>-4.57</v>
      </c>
      <c r="I307" s="9" t="s">
        <v>14</v>
      </c>
      <c r="J307" s="9">
        <v>2</v>
      </c>
      <c r="K307" s="10" t="s">
        <v>128</v>
      </c>
      <c r="L307" s="7" t="s">
        <v>323</v>
      </c>
      <c r="M307" s="7">
        <v>306</v>
      </c>
    </row>
    <row r="308" spans="1:13" x14ac:dyDescent="0.25">
      <c r="A308" s="7" t="s">
        <v>322</v>
      </c>
      <c r="B308" s="7">
        <v>7</v>
      </c>
      <c r="C308" s="7" t="s">
        <v>214</v>
      </c>
      <c r="D308" s="7">
        <v>72.84</v>
      </c>
      <c r="E308" s="7">
        <v>68.37</v>
      </c>
      <c r="F308" s="7">
        <v>68.239999999999995</v>
      </c>
      <c r="G308" s="7">
        <v>0.13000000000000966</v>
      </c>
      <c r="H308" s="7">
        <v>-4.4699999999999989</v>
      </c>
      <c r="I308" s="9" t="s">
        <v>14</v>
      </c>
      <c r="J308" s="9">
        <v>2</v>
      </c>
      <c r="K308" s="10" t="s">
        <v>130</v>
      </c>
      <c r="L308" s="7" t="s">
        <v>324</v>
      </c>
      <c r="M308" s="7">
        <v>307</v>
      </c>
    </row>
    <row r="309" spans="1:13" x14ac:dyDescent="0.25">
      <c r="A309" s="7" t="s">
        <v>322</v>
      </c>
      <c r="B309" s="7">
        <v>7</v>
      </c>
      <c r="C309" s="7" t="s">
        <v>214</v>
      </c>
      <c r="D309" s="7">
        <v>39.47</v>
      </c>
      <c r="E309" s="7">
        <v>35.67</v>
      </c>
      <c r="F309" s="7">
        <v>37.880000000000003</v>
      </c>
      <c r="G309" s="7">
        <v>-2.2100000000000009</v>
      </c>
      <c r="H309" s="7">
        <v>-3.7999999999999972</v>
      </c>
      <c r="I309" s="9" t="s">
        <v>14</v>
      </c>
      <c r="J309" s="9">
        <v>2</v>
      </c>
      <c r="K309" s="10" t="s">
        <v>132</v>
      </c>
      <c r="L309" s="7" t="s">
        <v>324</v>
      </c>
      <c r="M309" s="7">
        <v>308</v>
      </c>
    </row>
    <row r="310" spans="1:13" x14ac:dyDescent="0.25">
      <c r="A310" s="7" t="s">
        <v>322</v>
      </c>
      <c r="B310" s="7">
        <v>7</v>
      </c>
      <c r="C310" s="7" t="s">
        <v>214</v>
      </c>
      <c r="D310" s="7">
        <v>36.049999999999997</v>
      </c>
      <c r="E310" s="7">
        <v>29.61</v>
      </c>
      <c r="F310" s="7">
        <v>39.020000000000003</v>
      </c>
      <c r="G310" s="7">
        <v>-9.4100000000000037</v>
      </c>
      <c r="H310" s="7">
        <v>-6.4399999999999977</v>
      </c>
      <c r="I310" s="9" t="s">
        <v>31</v>
      </c>
      <c r="J310" s="9">
        <v>2</v>
      </c>
      <c r="K310" s="10" t="s">
        <v>134</v>
      </c>
      <c r="L310" s="7" t="s">
        <v>325</v>
      </c>
      <c r="M310" s="7">
        <v>309</v>
      </c>
    </row>
    <row r="311" spans="1:13" x14ac:dyDescent="0.25">
      <c r="A311" s="7" t="s">
        <v>322</v>
      </c>
      <c r="B311" s="7">
        <v>7</v>
      </c>
      <c r="C311" s="7" t="s">
        <v>214</v>
      </c>
      <c r="D311" s="7">
        <v>54.66</v>
      </c>
      <c r="E311" s="7">
        <v>51.33</v>
      </c>
      <c r="F311" s="7">
        <v>58.87</v>
      </c>
      <c r="G311" s="7">
        <v>-7.5399999999999991</v>
      </c>
      <c r="H311" s="7">
        <v>-3.3299999999999983</v>
      </c>
      <c r="I311" s="9" t="s">
        <v>14</v>
      </c>
      <c r="J311" s="9">
        <v>2</v>
      </c>
      <c r="K311" s="10" t="s">
        <v>136</v>
      </c>
      <c r="L311" s="7" t="s">
        <v>325</v>
      </c>
      <c r="M311" s="7">
        <v>310</v>
      </c>
    </row>
    <row r="312" spans="1:13" x14ac:dyDescent="0.25">
      <c r="A312" s="7" t="s">
        <v>322</v>
      </c>
      <c r="B312" s="7">
        <v>7</v>
      </c>
      <c r="C312" s="7" t="s">
        <v>214</v>
      </c>
      <c r="D312" s="7">
        <v>70.75</v>
      </c>
      <c r="E312" s="7">
        <v>65.53</v>
      </c>
      <c r="F312" s="7">
        <v>72.63</v>
      </c>
      <c r="G312" s="7">
        <v>-7.0999999999999943</v>
      </c>
      <c r="H312" s="7">
        <v>-5.2199999999999989</v>
      </c>
      <c r="I312" s="9" t="s">
        <v>14</v>
      </c>
      <c r="J312" s="9">
        <v>2</v>
      </c>
      <c r="K312" s="10" t="s">
        <v>326</v>
      </c>
      <c r="L312" s="7" t="s">
        <v>327</v>
      </c>
      <c r="M312" s="7">
        <v>311</v>
      </c>
    </row>
    <row r="313" spans="1:13" x14ac:dyDescent="0.25">
      <c r="A313" s="7" t="s">
        <v>322</v>
      </c>
      <c r="B313" s="7">
        <v>7</v>
      </c>
      <c r="C313" s="7" t="s">
        <v>214</v>
      </c>
      <c r="D313" s="7">
        <v>38.28</v>
      </c>
      <c r="E313" s="7">
        <v>36.11</v>
      </c>
      <c r="F313" s="7">
        <v>39.1</v>
      </c>
      <c r="G313" s="7">
        <v>-2.990000000000002</v>
      </c>
      <c r="H313" s="7">
        <v>-2.1700000000000017</v>
      </c>
      <c r="I313" s="9" t="s">
        <v>14</v>
      </c>
      <c r="J313" s="9">
        <v>2</v>
      </c>
      <c r="K313" s="10" t="s">
        <v>19</v>
      </c>
      <c r="L313" s="7" t="s">
        <v>328</v>
      </c>
      <c r="M313" s="7">
        <v>312</v>
      </c>
    </row>
    <row r="314" spans="1:13" x14ac:dyDescent="0.25">
      <c r="A314" s="7" t="s">
        <v>322</v>
      </c>
      <c r="B314" s="7">
        <v>7</v>
      </c>
      <c r="C314" s="7" t="s">
        <v>214</v>
      </c>
      <c r="D314" s="7">
        <v>46.9</v>
      </c>
      <c r="E314" s="7">
        <v>42.68</v>
      </c>
      <c r="F314" s="7">
        <v>47.01</v>
      </c>
      <c r="G314" s="7">
        <v>-4.3299999999999983</v>
      </c>
      <c r="H314" s="7">
        <v>-4.2199999999999989</v>
      </c>
      <c r="I314" s="9" t="s">
        <v>14</v>
      </c>
      <c r="J314" s="9">
        <v>2</v>
      </c>
      <c r="K314" s="10" t="s">
        <v>21</v>
      </c>
      <c r="L314" s="7" t="s">
        <v>329</v>
      </c>
      <c r="M314" s="7">
        <v>313</v>
      </c>
    </row>
    <row r="315" spans="1:13" x14ac:dyDescent="0.25">
      <c r="A315" s="7" t="s">
        <v>322</v>
      </c>
      <c r="B315" s="7">
        <v>7</v>
      </c>
      <c r="C315" s="7" t="s">
        <v>214</v>
      </c>
      <c r="D315" s="7">
        <v>29.99</v>
      </c>
      <c r="E315" s="7">
        <v>27.15</v>
      </c>
      <c r="F315" s="7">
        <v>28.8</v>
      </c>
      <c r="G315" s="7">
        <v>-1.6500000000000021</v>
      </c>
      <c r="H315" s="7">
        <v>-2.84</v>
      </c>
      <c r="I315" s="9" t="s">
        <v>14</v>
      </c>
      <c r="J315" s="9">
        <v>2</v>
      </c>
      <c r="K315" s="10" t="s">
        <v>69</v>
      </c>
      <c r="L315" s="7" t="s">
        <v>330</v>
      </c>
      <c r="M315" s="7">
        <v>314</v>
      </c>
    </row>
    <row r="316" spans="1:13" x14ac:dyDescent="0.25">
      <c r="A316" s="7" t="s">
        <v>322</v>
      </c>
      <c r="B316" s="7">
        <v>7</v>
      </c>
      <c r="C316" s="7" t="s">
        <v>214</v>
      </c>
      <c r="D316" s="7">
        <v>66.040000000000006</v>
      </c>
      <c r="E316" s="7">
        <v>62.88</v>
      </c>
      <c r="F316" s="7">
        <v>68.05</v>
      </c>
      <c r="G316" s="7">
        <v>-5.1699999999999946</v>
      </c>
      <c r="H316" s="7">
        <v>-3.1600000000000037</v>
      </c>
      <c r="I316" s="9" t="s">
        <v>14</v>
      </c>
      <c r="J316" s="9">
        <v>1</v>
      </c>
      <c r="K316" s="10" t="s">
        <v>103</v>
      </c>
      <c r="L316" s="7" t="s">
        <v>331</v>
      </c>
      <c r="M316" s="7">
        <v>315</v>
      </c>
    </row>
    <row r="317" spans="1:13" x14ac:dyDescent="0.25">
      <c r="A317" s="7" t="s">
        <v>322</v>
      </c>
      <c r="B317" s="7">
        <v>7</v>
      </c>
      <c r="C317" s="7" t="s">
        <v>214</v>
      </c>
      <c r="D317" s="7">
        <v>43.59</v>
      </c>
      <c r="E317" s="7">
        <v>39.33</v>
      </c>
      <c r="F317" s="7">
        <v>44.69</v>
      </c>
      <c r="G317" s="7">
        <v>-5.3599999999999994</v>
      </c>
      <c r="H317" s="7">
        <v>-4.2600000000000051</v>
      </c>
      <c r="I317" s="9" t="s">
        <v>31</v>
      </c>
      <c r="J317" s="9">
        <v>2</v>
      </c>
      <c r="K317" s="10" t="s">
        <v>105</v>
      </c>
      <c r="L317" s="7" t="s">
        <v>331</v>
      </c>
      <c r="M317" s="7">
        <v>316</v>
      </c>
    </row>
    <row r="318" spans="1:13" x14ac:dyDescent="0.25">
      <c r="A318" s="7" t="s">
        <v>322</v>
      </c>
      <c r="B318" s="7">
        <v>7</v>
      </c>
      <c r="C318" s="7" t="s">
        <v>214</v>
      </c>
      <c r="D318" s="7">
        <v>64.23</v>
      </c>
      <c r="E318" s="7">
        <v>59.91</v>
      </c>
      <c r="F318" s="7">
        <v>62.7</v>
      </c>
      <c r="G318" s="7">
        <v>-2.7900000000000063</v>
      </c>
      <c r="H318" s="7">
        <v>-4.3200000000000074</v>
      </c>
      <c r="I318" s="9" t="s">
        <v>14</v>
      </c>
      <c r="J318" s="9">
        <v>2</v>
      </c>
      <c r="K318" s="10" t="s">
        <v>48</v>
      </c>
      <c r="L318" s="7" t="s">
        <v>332</v>
      </c>
      <c r="M318" s="7">
        <v>317</v>
      </c>
    </row>
    <row r="319" spans="1:13" x14ac:dyDescent="0.25">
      <c r="A319" s="7" t="s">
        <v>322</v>
      </c>
      <c r="B319" s="7">
        <v>7</v>
      </c>
      <c r="C319" s="7" t="s">
        <v>214</v>
      </c>
      <c r="D319" s="7">
        <v>43.25</v>
      </c>
      <c r="E319" s="7">
        <v>42.34</v>
      </c>
      <c r="F319" s="7">
        <v>40.26</v>
      </c>
      <c r="G319" s="7">
        <v>2.0800000000000054</v>
      </c>
      <c r="H319" s="7">
        <v>-0.90999999999999659</v>
      </c>
      <c r="I319" s="9" t="s">
        <v>31</v>
      </c>
      <c r="J319" s="9">
        <v>3</v>
      </c>
      <c r="K319" s="10" t="s">
        <v>50</v>
      </c>
      <c r="L319" s="7" t="s">
        <v>332</v>
      </c>
      <c r="M319" s="7">
        <v>318</v>
      </c>
    </row>
    <row r="320" spans="1:13" x14ac:dyDescent="0.25">
      <c r="A320" s="7" t="s">
        <v>322</v>
      </c>
      <c r="B320" s="7">
        <v>7</v>
      </c>
      <c r="C320" s="7" t="s">
        <v>214</v>
      </c>
      <c r="D320" s="7">
        <v>55.24</v>
      </c>
      <c r="E320" s="7">
        <v>47.22</v>
      </c>
      <c r="F320" s="7">
        <v>51.37</v>
      </c>
      <c r="G320" s="7">
        <v>-4.1499999999999986</v>
      </c>
      <c r="H320" s="7">
        <v>-8.0200000000000031</v>
      </c>
      <c r="I320" s="9" t="s">
        <v>14</v>
      </c>
      <c r="J320" s="9">
        <v>1</v>
      </c>
      <c r="K320" s="10" t="s">
        <v>52</v>
      </c>
      <c r="L320" s="7" t="s">
        <v>333</v>
      </c>
      <c r="M320" s="7">
        <v>319</v>
      </c>
    </row>
    <row r="321" spans="1:13" x14ac:dyDescent="0.25">
      <c r="A321" s="7" t="s">
        <v>322</v>
      </c>
      <c r="B321" s="7">
        <v>7</v>
      </c>
      <c r="C321" s="7" t="s">
        <v>214</v>
      </c>
      <c r="D321" s="7">
        <v>48.21</v>
      </c>
      <c r="E321" s="7">
        <v>44.57</v>
      </c>
      <c r="F321" s="7">
        <v>46.31</v>
      </c>
      <c r="G321" s="7">
        <v>-1.740000000000002</v>
      </c>
      <c r="H321" s="7">
        <v>-3.6400000000000006</v>
      </c>
      <c r="I321" s="9" t="s">
        <v>14</v>
      </c>
      <c r="J321" s="9">
        <v>1</v>
      </c>
      <c r="K321" s="10" t="s">
        <v>54</v>
      </c>
      <c r="L321" s="7" t="s">
        <v>333</v>
      </c>
      <c r="M321" s="7">
        <v>320</v>
      </c>
    </row>
    <row r="322" spans="1:13" x14ac:dyDescent="0.25">
      <c r="A322" s="7" t="s">
        <v>322</v>
      </c>
      <c r="B322" s="7">
        <v>7</v>
      </c>
      <c r="C322" s="7" t="s">
        <v>214</v>
      </c>
      <c r="D322" s="7">
        <v>58.34</v>
      </c>
      <c r="E322" s="7">
        <v>61.99</v>
      </c>
      <c r="F322" s="7">
        <v>57.02</v>
      </c>
      <c r="G322" s="7">
        <v>4.9699999999999989</v>
      </c>
      <c r="H322" s="7">
        <v>3.6499999999999986</v>
      </c>
      <c r="I322" s="9" t="s">
        <v>31</v>
      </c>
      <c r="J322" s="9">
        <v>1</v>
      </c>
      <c r="K322" s="10" t="s">
        <v>73</v>
      </c>
      <c r="L322" s="7" t="s">
        <v>334</v>
      </c>
      <c r="M322" s="7">
        <v>321</v>
      </c>
    </row>
    <row r="323" spans="1:13" x14ac:dyDescent="0.25">
      <c r="A323" s="7" t="s">
        <v>322</v>
      </c>
      <c r="B323" s="7">
        <v>7</v>
      </c>
      <c r="C323" s="7" t="s">
        <v>214</v>
      </c>
      <c r="D323" s="7">
        <v>84.07</v>
      </c>
      <c r="E323" s="7">
        <v>81.94</v>
      </c>
      <c r="F323" s="7">
        <v>78.790000000000006</v>
      </c>
      <c r="G323" s="7">
        <v>3.1499999999999915</v>
      </c>
      <c r="H323" s="7">
        <v>-2.1299999999999955</v>
      </c>
      <c r="I323" s="9" t="s">
        <v>14</v>
      </c>
      <c r="J323" s="9">
        <v>2</v>
      </c>
      <c r="K323" s="10" t="s">
        <v>74</v>
      </c>
      <c r="L323" s="7" t="s">
        <v>335</v>
      </c>
      <c r="M323" s="7">
        <v>322</v>
      </c>
    </row>
    <row r="324" spans="1:13" x14ac:dyDescent="0.25">
      <c r="A324" s="7" t="s">
        <v>322</v>
      </c>
      <c r="B324" s="7">
        <v>7</v>
      </c>
      <c r="C324" s="7" t="s">
        <v>214</v>
      </c>
      <c r="D324" s="7">
        <v>72.97</v>
      </c>
      <c r="E324" s="7">
        <v>73.11</v>
      </c>
      <c r="F324" s="7">
        <v>67.31</v>
      </c>
      <c r="G324" s="7">
        <v>5.7999999999999972</v>
      </c>
      <c r="H324" s="7">
        <v>0.14000000000000057</v>
      </c>
      <c r="I324" s="9" t="s">
        <v>14</v>
      </c>
      <c r="J324" s="9">
        <v>1</v>
      </c>
      <c r="K324" s="10" t="s">
        <v>76</v>
      </c>
      <c r="L324" s="7" t="s">
        <v>335</v>
      </c>
      <c r="M324" s="7">
        <v>323</v>
      </c>
    </row>
    <row r="325" spans="1:13" x14ac:dyDescent="0.25">
      <c r="A325" s="7" t="s">
        <v>322</v>
      </c>
      <c r="B325" s="7">
        <v>7</v>
      </c>
      <c r="C325" s="7" t="s">
        <v>214</v>
      </c>
      <c r="D325" s="7">
        <v>74.27</v>
      </c>
      <c r="E325" s="7">
        <v>73.11</v>
      </c>
      <c r="F325" s="7">
        <v>68.19</v>
      </c>
      <c r="G325" s="7">
        <v>4.9200000000000017</v>
      </c>
      <c r="H325" s="7">
        <v>-1.1599999999999966</v>
      </c>
      <c r="I325" s="9" t="s">
        <v>14</v>
      </c>
      <c r="J325" s="9">
        <v>1</v>
      </c>
      <c r="K325" s="10" t="s">
        <v>118</v>
      </c>
      <c r="L325" s="7" t="s">
        <v>336</v>
      </c>
      <c r="M325" s="7">
        <v>324</v>
      </c>
    </row>
    <row r="326" spans="1:13" x14ac:dyDescent="0.25">
      <c r="A326" s="7" t="s">
        <v>322</v>
      </c>
      <c r="B326" s="7">
        <v>7</v>
      </c>
      <c r="C326" s="7" t="s">
        <v>214</v>
      </c>
      <c r="D326" s="7">
        <v>61.9</v>
      </c>
      <c r="E326" s="7">
        <v>58.78</v>
      </c>
      <c r="F326" s="7">
        <v>56.48</v>
      </c>
      <c r="G326" s="7">
        <v>2.3000000000000043</v>
      </c>
      <c r="H326" s="7">
        <v>-3.1199999999999974</v>
      </c>
      <c r="I326" s="9" t="s">
        <v>14</v>
      </c>
      <c r="J326" s="9">
        <v>2</v>
      </c>
      <c r="K326" s="10" t="s">
        <v>120</v>
      </c>
      <c r="L326" s="7" t="s">
        <v>336</v>
      </c>
      <c r="M326" s="7">
        <v>325</v>
      </c>
    </row>
    <row r="327" spans="1:13" x14ac:dyDescent="0.25">
      <c r="A327" s="7" t="s">
        <v>337</v>
      </c>
      <c r="B327" s="7">
        <v>7</v>
      </c>
      <c r="C327" s="7" t="s">
        <v>227</v>
      </c>
      <c r="D327" s="7">
        <v>80.010000000000005</v>
      </c>
      <c r="E327" s="7">
        <v>75.67</v>
      </c>
      <c r="F327" s="7">
        <v>81.5</v>
      </c>
      <c r="G327" s="7">
        <v>-5.8299999999999983</v>
      </c>
      <c r="H327" s="7">
        <v>-4.3400000000000034</v>
      </c>
      <c r="I327" s="9" t="s">
        <v>14</v>
      </c>
      <c r="J327" s="9">
        <v>1</v>
      </c>
      <c r="K327" s="10" t="s">
        <v>128</v>
      </c>
      <c r="L327" s="7" t="s">
        <v>228</v>
      </c>
      <c r="M327" s="7">
        <v>326</v>
      </c>
    </row>
    <row r="328" spans="1:13" x14ac:dyDescent="0.25">
      <c r="A328" s="7" t="s">
        <v>337</v>
      </c>
      <c r="B328" s="7">
        <v>7</v>
      </c>
      <c r="C328" s="7" t="s">
        <v>227</v>
      </c>
      <c r="D328" s="7">
        <v>57.6</v>
      </c>
      <c r="E328" s="7">
        <v>54.27</v>
      </c>
      <c r="F328" s="7">
        <v>51</v>
      </c>
      <c r="G328" s="7">
        <v>3.2700000000000031</v>
      </c>
      <c r="H328" s="7">
        <v>-3.3299999999999983</v>
      </c>
      <c r="I328" s="9" t="s">
        <v>14</v>
      </c>
      <c r="J328" s="9">
        <v>3</v>
      </c>
      <c r="K328" s="10" t="s">
        <v>130</v>
      </c>
      <c r="L328" s="7" t="s">
        <v>338</v>
      </c>
      <c r="M328" s="7">
        <v>327</v>
      </c>
    </row>
    <row r="329" spans="1:13" x14ac:dyDescent="0.25">
      <c r="A329" s="7" t="s">
        <v>337</v>
      </c>
      <c r="B329" s="7">
        <v>7</v>
      </c>
      <c r="C329" s="7" t="s">
        <v>227</v>
      </c>
      <c r="D329" s="7">
        <v>55.11</v>
      </c>
      <c r="E329" s="7">
        <v>49.09</v>
      </c>
      <c r="F329" s="7">
        <v>65.28</v>
      </c>
      <c r="G329" s="7">
        <v>-16.189999999999998</v>
      </c>
      <c r="H329" s="7">
        <v>-6.019999999999996</v>
      </c>
      <c r="I329" s="9" t="s">
        <v>14</v>
      </c>
      <c r="J329" s="9">
        <v>1</v>
      </c>
      <c r="K329" s="10">
        <v>2</v>
      </c>
      <c r="L329" s="7" t="s">
        <v>339</v>
      </c>
      <c r="M329" s="7">
        <v>328</v>
      </c>
    </row>
    <row r="330" spans="1:13" x14ac:dyDescent="0.25">
      <c r="A330" s="7" t="s">
        <v>337</v>
      </c>
      <c r="B330" s="7">
        <v>7</v>
      </c>
      <c r="C330" s="7" t="s">
        <v>227</v>
      </c>
      <c r="D330" s="7">
        <v>80.650000000000006</v>
      </c>
      <c r="E330" s="7">
        <v>79.37</v>
      </c>
      <c r="F330" s="7">
        <v>75.42</v>
      </c>
      <c r="G330" s="7">
        <v>3.9500000000000028</v>
      </c>
      <c r="H330" s="7">
        <v>-1.2800000000000011</v>
      </c>
      <c r="I330" s="9" t="s">
        <v>14</v>
      </c>
      <c r="J330" s="9">
        <v>2</v>
      </c>
      <c r="K330" s="10" t="s">
        <v>19</v>
      </c>
      <c r="L330" s="7" t="s">
        <v>231</v>
      </c>
      <c r="M330" s="7">
        <v>329</v>
      </c>
    </row>
    <row r="331" spans="1:13" x14ac:dyDescent="0.25">
      <c r="A331" s="7" t="s">
        <v>337</v>
      </c>
      <c r="B331" s="7">
        <v>7</v>
      </c>
      <c r="C331" s="7" t="s">
        <v>227</v>
      </c>
      <c r="D331" s="7">
        <v>71.180000000000007</v>
      </c>
      <c r="E331" s="7">
        <v>64.95</v>
      </c>
      <c r="F331" s="7">
        <v>68.67</v>
      </c>
      <c r="G331" s="7">
        <v>-3.7199999999999989</v>
      </c>
      <c r="H331" s="7">
        <v>-6.230000000000004</v>
      </c>
      <c r="I331" s="9" t="s">
        <v>14</v>
      </c>
      <c r="J331" s="9">
        <v>1</v>
      </c>
      <c r="K331" s="10" t="s">
        <v>21</v>
      </c>
      <c r="L331" s="7" t="s">
        <v>340</v>
      </c>
      <c r="M331" s="7">
        <v>330</v>
      </c>
    </row>
    <row r="332" spans="1:13" x14ac:dyDescent="0.25">
      <c r="A332" s="7" t="s">
        <v>337</v>
      </c>
      <c r="B332" s="7">
        <v>7</v>
      </c>
      <c r="C332" s="7" t="s">
        <v>227</v>
      </c>
      <c r="D332" s="7">
        <v>75.27</v>
      </c>
      <c r="E332" s="7">
        <v>72.56</v>
      </c>
      <c r="F332" s="7">
        <v>76.86</v>
      </c>
      <c r="G332" s="7">
        <v>-4.2999999999999972</v>
      </c>
      <c r="H332" s="7">
        <v>-2.7099999999999937</v>
      </c>
      <c r="I332" s="9" t="s">
        <v>14</v>
      </c>
      <c r="J332" s="9">
        <v>1</v>
      </c>
      <c r="K332" s="10">
        <v>4</v>
      </c>
      <c r="L332" s="7" t="s">
        <v>339</v>
      </c>
      <c r="M332" s="7">
        <v>331</v>
      </c>
    </row>
    <row r="333" spans="1:13" x14ac:dyDescent="0.25">
      <c r="A333" s="7" t="s">
        <v>337</v>
      </c>
      <c r="B333" s="7">
        <v>7</v>
      </c>
      <c r="C333" s="7" t="s">
        <v>227</v>
      </c>
      <c r="D333" s="7">
        <v>74.75</v>
      </c>
      <c r="E333" s="7">
        <v>70.95</v>
      </c>
      <c r="F333" s="7">
        <v>75.13</v>
      </c>
      <c r="G333" s="7">
        <v>-4.1799999999999926</v>
      </c>
      <c r="H333" s="7">
        <v>-3.7999999999999972</v>
      </c>
      <c r="I333" s="9" t="s">
        <v>14</v>
      </c>
      <c r="J333" s="9">
        <v>1</v>
      </c>
      <c r="K333" s="10" t="s">
        <v>48</v>
      </c>
      <c r="L333" s="7" t="s">
        <v>233</v>
      </c>
      <c r="M333" s="7">
        <v>332</v>
      </c>
    </row>
    <row r="334" spans="1:13" x14ac:dyDescent="0.25">
      <c r="A334" s="7" t="s">
        <v>337</v>
      </c>
      <c r="B334" s="7">
        <v>7</v>
      </c>
      <c r="C334" s="7" t="s">
        <v>227</v>
      </c>
      <c r="D334" s="7">
        <v>61.83</v>
      </c>
      <c r="E334" s="7">
        <v>59.27</v>
      </c>
      <c r="F334" s="7">
        <v>58.1</v>
      </c>
      <c r="G334" s="7">
        <v>1.1700000000000017</v>
      </c>
      <c r="H334" s="7">
        <v>-2.5599999999999952</v>
      </c>
      <c r="I334" s="9" t="s">
        <v>14</v>
      </c>
      <c r="J334" s="9">
        <v>1</v>
      </c>
      <c r="K334" s="10" t="s">
        <v>50</v>
      </c>
      <c r="L334" s="7" t="s">
        <v>341</v>
      </c>
      <c r="M334" s="7">
        <v>333</v>
      </c>
    </row>
    <row r="335" spans="1:13" x14ac:dyDescent="0.25">
      <c r="A335" s="7" t="s">
        <v>337</v>
      </c>
      <c r="B335" s="7">
        <v>7</v>
      </c>
      <c r="C335" s="7" t="s">
        <v>227</v>
      </c>
      <c r="D335" s="7">
        <v>63.94</v>
      </c>
      <c r="E335" s="7">
        <v>57.77</v>
      </c>
      <c r="F335" s="7">
        <v>69.989999999999995</v>
      </c>
      <c r="G335" s="7">
        <v>-12.219999999999992</v>
      </c>
      <c r="H335" s="7">
        <v>-6.1699999999999946</v>
      </c>
      <c r="I335" s="9" t="s">
        <v>14</v>
      </c>
      <c r="J335" s="9">
        <v>1</v>
      </c>
      <c r="K335" s="10">
        <v>6</v>
      </c>
      <c r="L335" s="7" t="s">
        <v>342</v>
      </c>
      <c r="M335" s="7">
        <v>334</v>
      </c>
    </row>
    <row r="336" spans="1:13" x14ac:dyDescent="0.25">
      <c r="A336" s="7" t="s">
        <v>337</v>
      </c>
      <c r="B336" s="7">
        <v>7</v>
      </c>
      <c r="C336" s="7" t="s">
        <v>227</v>
      </c>
      <c r="D336" s="7">
        <v>72.099999999999994</v>
      </c>
      <c r="E336" s="7">
        <v>68.22</v>
      </c>
      <c r="F336" s="7">
        <v>69.81</v>
      </c>
      <c r="G336" s="7">
        <v>-1.5900000000000034</v>
      </c>
      <c r="H336" s="7">
        <v>-3.8799999999999955</v>
      </c>
      <c r="I336" s="9" t="s">
        <v>14</v>
      </c>
      <c r="J336" s="9">
        <v>2</v>
      </c>
      <c r="K336" s="10" t="s">
        <v>74</v>
      </c>
      <c r="L336" s="7" t="s">
        <v>231</v>
      </c>
      <c r="M336" s="7">
        <v>335</v>
      </c>
    </row>
    <row r="337" spans="1:13" x14ac:dyDescent="0.25">
      <c r="A337" s="7" t="s">
        <v>337</v>
      </c>
      <c r="B337" s="7">
        <v>7</v>
      </c>
      <c r="C337" s="7" t="s">
        <v>227</v>
      </c>
      <c r="D337" s="7">
        <v>73.55</v>
      </c>
      <c r="E337" s="7">
        <v>63.88</v>
      </c>
      <c r="F337" s="7">
        <v>72.22</v>
      </c>
      <c r="G337" s="7">
        <v>-8.3399999999999963</v>
      </c>
      <c r="H337" s="7">
        <v>-9.6699999999999946</v>
      </c>
      <c r="I337" s="9" t="s">
        <v>14</v>
      </c>
      <c r="J337" s="9">
        <v>1</v>
      </c>
      <c r="K337" s="10" t="s">
        <v>76</v>
      </c>
      <c r="L337" s="7" t="s">
        <v>236</v>
      </c>
      <c r="M337" s="7">
        <v>336</v>
      </c>
    </row>
    <row r="338" spans="1:13" x14ac:dyDescent="0.25">
      <c r="A338" s="7" t="s">
        <v>337</v>
      </c>
      <c r="B338" s="7">
        <v>7</v>
      </c>
      <c r="C338" s="7" t="s">
        <v>227</v>
      </c>
      <c r="D338" s="7">
        <v>58.7</v>
      </c>
      <c r="E338" s="7">
        <v>48.12</v>
      </c>
      <c r="F338" s="7">
        <v>60.84</v>
      </c>
      <c r="G338" s="7">
        <v>-12.720000000000006</v>
      </c>
      <c r="H338" s="7">
        <v>-10.580000000000005</v>
      </c>
      <c r="I338" s="9" t="s">
        <v>14</v>
      </c>
      <c r="J338" s="9">
        <v>1</v>
      </c>
      <c r="K338" s="10">
        <v>8</v>
      </c>
      <c r="L338" s="7" t="s">
        <v>228</v>
      </c>
      <c r="M338" s="7">
        <v>337</v>
      </c>
    </row>
    <row r="339" spans="1:13" x14ac:dyDescent="0.25">
      <c r="A339" s="7" t="s">
        <v>337</v>
      </c>
      <c r="B339" s="7">
        <v>7</v>
      </c>
      <c r="C339" s="7" t="s">
        <v>227</v>
      </c>
      <c r="D339" s="7">
        <v>62</v>
      </c>
      <c r="E339" s="7">
        <v>57.34</v>
      </c>
      <c r="F339" s="7">
        <v>58.57</v>
      </c>
      <c r="G339" s="7">
        <v>-1.2299999999999969</v>
      </c>
      <c r="H339" s="7">
        <v>-4.6599999999999966</v>
      </c>
      <c r="I339" s="9" t="s">
        <v>31</v>
      </c>
      <c r="J339" s="9">
        <v>1</v>
      </c>
      <c r="K339" s="10" t="s">
        <v>58</v>
      </c>
      <c r="L339" s="7" t="s">
        <v>343</v>
      </c>
      <c r="M339" s="7">
        <v>338</v>
      </c>
    </row>
    <row r="340" spans="1:13" x14ac:dyDescent="0.25">
      <c r="A340" s="7" t="s">
        <v>337</v>
      </c>
      <c r="B340" s="7">
        <v>7</v>
      </c>
      <c r="C340" s="7" t="s">
        <v>227</v>
      </c>
      <c r="D340" s="7">
        <v>43.04</v>
      </c>
      <c r="E340" s="7">
        <v>38.479999999999997</v>
      </c>
      <c r="F340" s="7">
        <v>36.28</v>
      </c>
      <c r="G340" s="7">
        <v>2.1999999999999957</v>
      </c>
      <c r="H340" s="7">
        <v>-4.5600000000000023</v>
      </c>
      <c r="I340" s="9" t="s">
        <v>31</v>
      </c>
      <c r="J340" s="9">
        <v>3</v>
      </c>
      <c r="K340" s="10" t="s">
        <v>60</v>
      </c>
      <c r="L340" s="7" t="s">
        <v>344</v>
      </c>
      <c r="M340" s="7">
        <v>339</v>
      </c>
    </row>
    <row r="341" spans="1:13" x14ac:dyDescent="0.25">
      <c r="A341" s="7" t="s">
        <v>337</v>
      </c>
      <c r="B341" s="7">
        <v>7</v>
      </c>
      <c r="C341" s="7" t="s">
        <v>227</v>
      </c>
      <c r="D341" s="7">
        <v>51.57</v>
      </c>
      <c r="E341" s="7">
        <v>48.77</v>
      </c>
      <c r="F341" s="7">
        <v>44.31</v>
      </c>
      <c r="G341" s="7">
        <v>4.4600000000000009</v>
      </c>
      <c r="H341" s="7">
        <v>-2.7999999999999972</v>
      </c>
      <c r="I341" s="9" t="s">
        <v>31</v>
      </c>
      <c r="J341" s="9">
        <v>1</v>
      </c>
      <c r="K341" s="10" t="s">
        <v>83</v>
      </c>
      <c r="L341" s="7" t="s">
        <v>345</v>
      </c>
      <c r="M341" s="7">
        <v>340</v>
      </c>
    </row>
    <row r="342" spans="1:13" x14ac:dyDescent="0.25">
      <c r="A342" s="7" t="s">
        <v>346</v>
      </c>
      <c r="B342" s="7">
        <v>7</v>
      </c>
      <c r="C342" s="7" t="s">
        <v>347</v>
      </c>
      <c r="D342" s="7">
        <v>79.680000000000007</v>
      </c>
      <c r="E342" s="7">
        <v>80.98</v>
      </c>
      <c r="F342" s="7">
        <v>82.3</v>
      </c>
      <c r="G342" s="7">
        <v>-1.3199999999999932</v>
      </c>
      <c r="H342" s="7">
        <v>1.2999999999999972</v>
      </c>
      <c r="I342" s="9" t="s">
        <v>14</v>
      </c>
      <c r="J342" s="9">
        <v>1</v>
      </c>
      <c r="K342" s="10">
        <v>1</v>
      </c>
      <c r="L342" s="7" t="s">
        <v>348</v>
      </c>
      <c r="M342" s="7">
        <v>341</v>
      </c>
    </row>
    <row r="343" spans="1:13" x14ac:dyDescent="0.25">
      <c r="A343" s="7" t="s">
        <v>346</v>
      </c>
      <c r="B343" s="7">
        <v>7</v>
      </c>
      <c r="C343" s="7" t="s">
        <v>347</v>
      </c>
      <c r="D343" s="7">
        <v>59.29</v>
      </c>
      <c r="E343" s="7">
        <v>58.29</v>
      </c>
      <c r="F343" s="7">
        <v>60.86</v>
      </c>
      <c r="G343" s="7">
        <v>-2.5700000000000003</v>
      </c>
      <c r="H343" s="7">
        <v>-1</v>
      </c>
      <c r="I343" s="9" t="s">
        <v>14</v>
      </c>
      <c r="J343" s="9">
        <v>2</v>
      </c>
      <c r="K343" s="10">
        <v>2</v>
      </c>
      <c r="L343" s="7" t="s">
        <v>349</v>
      </c>
      <c r="M343" s="7">
        <v>342</v>
      </c>
    </row>
    <row r="344" spans="1:13" x14ac:dyDescent="0.25">
      <c r="A344" s="7" t="s">
        <v>346</v>
      </c>
      <c r="B344" s="7">
        <v>7</v>
      </c>
      <c r="C344" s="7" t="s">
        <v>347</v>
      </c>
      <c r="D344" s="7">
        <v>52.3</v>
      </c>
      <c r="E344" s="7">
        <v>52.2</v>
      </c>
      <c r="F344" s="7">
        <v>56.19</v>
      </c>
      <c r="G344" s="7">
        <v>-3.9899999999999949</v>
      </c>
      <c r="H344" s="7">
        <v>-9.9999999999994316E-2</v>
      </c>
      <c r="I344" s="9" t="s">
        <v>14</v>
      </c>
      <c r="J344" s="9">
        <v>2</v>
      </c>
      <c r="K344" s="10" t="s">
        <v>19</v>
      </c>
      <c r="L344" s="7" t="s">
        <v>350</v>
      </c>
      <c r="M344" s="7">
        <v>343</v>
      </c>
    </row>
    <row r="345" spans="1:13" x14ac:dyDescent="0.25">
      <c r="A345" s="7" t="s">
        <v>346</v>
      </c>
      <c r="B345" s="7">
        <v>7</v>
      </c>
      <c r="C345" s="7" t="s">
        <v>347</v>
      </c>
      <c r="D345" s="7">
        <v>50.13</v>
      </c>
      <c r="E345" s="7">
        <v>58.54</v>
      </c>
      <c r="F345" s="7">
        <v>48.57</v>
      </c>
      <c r="G345" s="7">
        <v>9.9699999999999989</v>
      </c>
      <c r="H345" s="7">
        <v>8.4099999999999966</v>
      </c>
      <c r="I345" s="9" t="s">
        <v>14</v>
      </c>
      <c r="J345" s="9">
        <v>2</v>
      </c>
      <c r="K345" s="10" t="s">
        <v>21</v>
      </c>
      <c r="L345" s="7" t="s">
        <v>350</v>
      </c>
      <c r="M345" s="7">
        <v>344</v>
      </c>
    </row>
    <row r="346" spans="1:13" x14ac:dyDescent="0.25">
      <c r="A346" s="7" t="s">
        <v>346</v>
      </c>
      <c r="B346" s="7">
        <v>7</v>
      </c>
      <c r="C346" s="7" t="s">
        <v>347</v>
      </c>
      <c r="D346" s="7">
        <v>70.67</v>
      </c>
      <c r="E346" s="7">
        <v>65.849999999999994</v>
      </c>
      <c r="F346" s="7">
        <v>70.56</v>
      </c>
      <c r="G346" s="7">
        <v>-4.710000000000008</v>
      </c>
      <c r="H346" s="7">
        <v>-4.8200000000000074</v>
      </c>
      <c r="I346" s="9" t="s">
        <v>14</v>
      </c>
      <c r="J346" s="9">
        <v>2</v>
      </c>
      <c r="K346" s="10" t="s">
        <v>103</v>
      </c>
      <c r="L346" s="7" t="s">
        <v>351</v>
      </c>
      <c r="M346" s="7">
        <v>345</v>
      </c>
    </row>
    <row r="347" spans="1:13" x14ac:dyDescent="0.25">
      <c r="A347" s="7" t="s">
        <v>346</v>
      </c>
      <c r="B347" s="7">
        <v>7</v>
      </c>
      <c r="C347" s="7" t="s">
        <v>347</v>
      </c>
      <c r="D347" s="7">
        <v>47.56</v>
      </c>
      <c r="E347" s="7">
        <v>44.39</v>
      </c>
      <c r="F347" s="7">
        <v>41.41</v>
      </c>
      <c r="G347" s="7">
        <v>2.980000000000004</v>
      </c>
      <c r="H347" s="7">
        <v>-3.1700000000000017</v>
      </c>
      <c r="I347" s="9" t="s">
        <v>14</v>
      </c>
      <c r="J347" s="9">
        <v>2</v>
      </c>
      <c r="K347" s="10" t="s">
        <v>105</v>
      </c>
      <c r="L347" s="7" t="s">
        <v>351</v>
      </c>
      <c r="M347" s="7">
        <v>346</v>
      </c>
    </row>
    <row r="348" spans="1:13" x14ac:dyDescent="0.25">
      <c r="A348" s="7" t="s">
        <v>346</v>
      </c>
      <c r="B348" s="7">
        <v>7</v>
      </c>
      <c r="C348" s="7" t="s">
        <v>347</v>
      </c>
      <c r="D348" s="7">
        <v>66.2</v>
      </c>
      <c r="E348" s="7">
        <v>52.68</v>
      </c>
      <c r="F348" s="7">
        <v>69.86</v>
      </c>
      <c r="G348" s="7">
        <v>-17.18</v>
      </c>
      <c r="H348" s="7">
        <v>-13.520000000000003</v>
      </c>
      <c r="I348" s="9" t="s">
        <v>14</v>
      </c>
      <c r="J348" s="9">
        <v>1</v>
      </c>
      <c r="K348" s="10" t="s">
        <v>48</v>
      </c>
      <c r="L348" s="7" t="s">
        <v>352</v>
      </c>
      <c r="M348" s="7">
        <v>347</v>
      </c>
    </row>
    <row r="349" spans="1:13" x14ac:dyDescent="0.25">
      <c r="A349" s="7" t="s">
        <v>346</v>
      </c>
      <c r="B349" s="7">
        <v>7</v>
      </c>
      <c r="C349" s="7" t="s">
        <v>347</v>
      </c>
      <c r="D349" s="7">
        <v>55.7</v>
      </c>
      <c r="E349" s="7">
        <v>44.39</v>
      </c>
      <c r="F349" s="7">
        <v>54.14</v>
      </c>
      <c r="G349" s="7">
        <v>-9.75</v>
      </c>
      <c r="H349" s="7">
        <v>-11.310000000000002</v>
      </c>
      <c r="I349" s="9" t="s">
        <v>14</v>
      </c>
      <c r="J349" s="9">
        <v>1</v>
      </c>
      <c r="K349" s="10" t="s">
        <v>50</v>
      </c>
      <c r="L349" s="7" t="s">
        <v>352</v>
      </c>
      <c r="M349" s="7">
        <v>348</v>
      </c>
    </row>
    <row r="350" spans="1:13" x14ac:dyDescent="0.25">
      <c r="A350" s="7" t="s">
        <v>346</v>
      </c>
      <c r="B350" s="7">
        <v>7</v>
      </c>
      <c r="C350" s="7" t="s">
        <v>347</v>
      </c>
      <c r="D350" s="7">
        <v>61.38</v>
      </c>
      <c r="E350" s="7">
        <v>44.39</v>
      </c>
      <c r="F350" s="7">
        <v>64.56</v>
      </c>
      <c r="G350" s="7">
        <v>-20.170000000000002</v>
      </c>
      <c r="H350" s="7">
        <v>-16.990000000000002</v>
      </c>
      <c r="I350" s="9" t="s">
        <v>14</v>
      </c>
      <c r="J350" s="9">
        <v>1</v>
      </c>
      <c r="K350" s="10" t="s">
        <v>52</v>
      </c>
      <c r="L350" s="7" t="s">
        <v>353</v>
      </c>
      <c r="M350" s="7">
        <v>349</v>
      </c>
    </row>
    <row r="351" spans="1:13" x14ac:dyDescent="0.25">
      <c r="A351" s="7" t="s">
        <v>346</v>
      </c>
      <c r="B351" s="7">
        <v>7</v>
      </c>
      <c r="C351" s="7" t="s">
        <v>347</v>
      </c>
      <c r="D351" s="7">
        <v>41.05</v>
      </c>
      <c r="E351" s="7">
        <v>39.51</v>
      </c>
      <c r="F351" s="7">
        <v>39.58</v>
      </c>
      <c r="G351" s="7">
        <v>-7.0000000000000284E-2</v>
      </c>
      <c r="H351" s="7">
        <v>-1.5399999999999991</v>
      </c>
      <c r="I351" s="9" t="s">
        <v>14</v>
      </c>
      <c r="J351" s="9">
        <v>2</v>
      </c>
      <c r="K351" s="10" t="s">
        <v>54</v>
      </c>
      <c r="L351" s="7" t="s">
        <v>353</v>
      </c>
      <c r="M351" s="7">
        <v>350</v>
      </c>
    </row>
    <row r="352" spans="1:13" x14ac:dyDescent="0.25">
      <c r="A352" s="7" t="s">
        <v>346</v>
      </c>
      <c r="B352" s="7">
        <v>7</v>
      </c>
      <c r="C352" s="7" t="s">
        <v>347</v>
      </c>
      <c r="D352" s="7">
        <v>43.34</v>
      </c>
      <c r="E352" s="7">
        <v>31.46</v>
      </c>
      <c r="F352" s="7">
        <v>47.31</v>
      </c>
      <c r="G352" s="7">
        <v>-15.850000000000001</v>
      </c>
      <c r="H352" s="7">
        <v>-11.880000000000003</v>
      </c>
      <c r="I352" s="9" t="s">
        <v>31</v>
      </c>
      <c r="J352" s="9">
        <v>2</v>
      </c>
      <c r="K352" s="10" t="s">
        <v>74</v>
      </c>
      <c r="L352" s="7" t="s">
        <v>354</v>
      </c>
      <c r="M352" s="7">
        <v>351</v>
      </c>
    </row>
    <row r="353" spans="1:13" x14ac:dyDescent="0.25">
      <c r="A353" s="7" t="s">
        <v>346</v>
      </c>
      <c r="B353" s="7">
        <v>7</v>
      </c>
      <c r="C353" s="7" t="s">
        <v>347</v>
      </c>
      <c r="D353" s="7">
        <v>53.59</v>
      </c>
      <c r="E353" s="7">
        <v>55.37</v>
      </c>
      <c r="F353" s="7">
        <v>49.92</v>
      </c>
      <c r="G353" s="7">
        <v>5.4499999999999957</v>
      </c>
      <c r="H353" s="7">
        <v>1.779999999999994</v>
      </c>
      <c r="I353" s="9" t="s">
        <v>31</v>
      </c>
      <c r="J353" s="9">
        <v>2</v>
      </c>
      <c r="K353" s="10" t="s">
        <v>76</v>
      </c>
      <c r="L353" s="7" t="s">
        <v>354</v>
      </c>
      <c r="M353" s="7">
        <v>352</v>
      </c>
    </row>
    <row r="354" spans="1:13" x14ac:dyDescent="0.25">
      <c r="A354" s="7" t="s">
        <v>346</v>
      </c>
      <c r="B354" s="7">
        <v>7</v>
      </c>
      <c r="C354" s="7" t="s">
        <v>347</v>
      </c>
      <c r="D354" s="7">
        <v>75.680000000000007</v>
      </c>
      <c r="E354" s="7">
        <v>78.05</v>
      </c>
      <c r="F354" s="7">
        <v>71.8</v>
      </c>
      <c r="G354" s="7">
        <v>6.25</v>
      </c>
      <c r="H354" s="7">
        <v>2.3699999999999903</v>
      </c>
      <c r="I354" s="9" t="s">
        <v>31</v>
      </c>
      <c r="J354" s="9">
        <v>2</v>
      </c>
      <c r="K354" s="10" t="s">
        <v>118</v>
      </c>
      <c r="L354" s="7" t="s">
        <v>355</v>
      </c>
      <c r="M354" s="7">
        <v>353</v>
      </c>
    </row>
    <row r="355" spans="1:13" x14ac:dyDescent="0.25">
      <c r="A355" s="7" t="s">
        <v>346</v>
      </c>
      <c r="B355" s="7">
        <v>7</v>
      </c>
      <c r="C355" s="7" t="s">
        <v>347</v>
      </c>
      <c r="D355" s="7">
        <v>40.76</v>
      </c>
      <c r="E355" s="7">
        <v>35.119999999999997</v>
      </c>
      <c r="F355" s="7">
        <v>39.119999999999997</v>
      </c>
      <c r="G355" s="7">
        <v>-4</v>
      </c>
      <c r="H355" s="7">
        <v>-5.6400000000000006</v>
      </c>
      <c r="I355" s="9" t="s">
        <v>31</v>
      </c>
      <c r="J355" s="9">
        <v>1</v>
      </c>
      <c r="K355" s="10" t="s">
        <v>120</v>
      </c>
      <c r="L355" s="7" t="s">
        <v>355</v>
      </c>
      <c r="M355" s="7">
        <v>354</v>
      </c>
    </row>
    <row r="356" spans="1:13" x14ac:dyDescent="0.25">
      <c r="A356" s="7" t="s">
        <v>346</v>
      </c>
      <c r="B356" s="7">
        <v>7</v>
      </c>
      <c r="C356" s="7" t="s">
        <v>347</v>
      </c>
      <c r="D356" s="7">
        <v>61.45</v>
      </c>
      <c r="E356" s="7">
        <v>65.849999999999994</v>
      </c>
      <c r="F356" s="7">
        <v>59.19</v>
      </c>
      <c r="G356" s="7">
        <v>6.6599999999999966</v>
      </c>
      <c r="H356" s="7">
        <v>4.3999999999999915</v>
      </c>
      <c r="I356" s="9" t="s">
        <v>14</v>
      </c>
      <c r="J356" s="9">
        <v>1</v>
      </c>
      <c r="K356" s="10" t="s">
        <v>58</v>
      </c>
      <c r="L356" s="7" t="s">
        <v>356</v>
      </c>
      <c r="M356" s="7">
        <v>355</v>
      </c>
    </row>
    <row r="357" spans="1:13" x14ac:dyDescent="0.25">
      <c r="A357" s="7" t="s">
        <v>346</v>
      </c>
      <c r="B357" s="7">
        <v>7</v>
      </c>
      <c r="C357" s="7" t="s">
        <v>347</v>
      </c>
      <c r="D357" s="7">
        <v>59.55</v>
      </c>
      <c r="E357" s="7">
        <v>56.1</v>
      </c>
      <c r="F357" s="7">
        <v>57.08</v>
      </c>
      <c r="G357" s="7">
        <v>-0.97999999999999687</v>
      </c>
      <c r="H357" s="7">
        <v>-3.4499999999999957</v>
      </c>
      <c r="I357" s="9" t="s">
        <v>14</v>
      </c>
      <c r="J357" s="9">
        <v>1</v>
      </c>
      <c r="K357" s="10" t="s">
        <v>60</v>
      </c>
      <c r="L357" s="7" t="s">
        <v>356</v>
      </c>
      <c r="M357" s="7">
        <v>356</v>
      </c>
    </row>
    <row r="358" spans="1:13" x14ac:dyDescent="0.25">
      <c r="A358" s="7" t="s">
        <v>346</v>
      </c>
      <c r="B358" s="7">
        <v>7</v>
      </c>
      <c r="C358" s="7" t="s">
        <v>347</v>
      </c>
      <c r="D358" s="7">
        <v>57.48</v>
      </c>
      <c r="E358" s="7">
        <v>60.73</v>
      </c>
      <c r="F358" s="7">
        <v>56.77</v>
      </c>
      <c r="G358" s="7">
        <v>3.9599999999999937</v>
      </c>
      <c r="H358" s="7">
        <v>3.25</v>
      </c>
      <c r="I358" s="9" t="s">
        <v>14</v>
      </c>
      <c r="J358" s="9">
        <v>2</v>
      </c>
      <c r="K358" s="10" t="s">
        <v>83</v>
      </c>
      <c r="L358" s="7" t="s">
        <v>356</v>
      </c>
      <c r="M358" s="7">
        <v>357</v>
      </c>
    </row>
    <row r="359" spans="1:13" x14ac:dyDescent="0.25">
      <c r="A359" s="7" t="s">
        <v>346</v>
      </c>
      <c r="B359" s="7">
        <v>7</v>
      </c>
      <c r="C359" s="7" t="s">
        <v>347</v>
      </c>
      <c r="D359" s="7">
        <v>53.88</v>
      </c>
      <c r="E359" s="7">
        <v>53.66</v>
      </c>
      <c r="F359" s="7">
        <v>56.56</v>
      </c>
      <c r="G359" s="7">
        <v>-2.9000000000000057</v>
      </c>
      <c r="H359" s="7">
        <v>-0.22000000000000597</v>
      </c>
      <c r="I359" s="9" t="s">
        <v>14</v>
      </c>
      <c r="J359" s="9">
        <v>1</v>
      </c>
      <c r="K359" s="10" t="s">
        <v>85</v>
      </c>
      <c r="L359" s="7" t="s">
        <v>357</v>
      </c>
      <c r="M359" s="7">
        <v>358</v>
      </c>
    </row>
    <row r="360" spans="1:13" x14ac:dyDescent="0.25">
      <c r="A360" s="7" t="s">
        <v>346</v>
      </c>
      <c r="B360" s="7">
        <v>7</v>
      </c>
      <c r="C360" s="7" t="s">
        <v>347</v>
      </c>
      <c r="D360" s="7">
        <v>44.67</v>
      </c>
      <c r="E360" s="7">
        <v>36.1</v>
      </c>
      <c r="F360" s="7">
        <v>40.32</v>
      </c>
      <c r="G360" s="7">
        <v>-4.2199999999999989</v>
      </c>
      <c r="H360" s="7">
        <v>-8.57</v>
      </c>
      <c r="I360" s="9" t="s">
        <v>14</v>
      </c>
      <c r="J360" s="9">
        <v>1</v>
      </c>
      <c r="K360" s="10" t="s">
        <v>124</v>
      </c>
      <c r="L360" s="7" t="s">
        <v>357</v>
      </c>
      <c r="M360" s="7">
        <v>359</v>
      </c>
    </row>
    <row r="361" spans="1:13" x14ac:dyDescent="0.25">
      <c r="A361" s="7" t="s">
        <v>358</v>
      </c>
      <c r="B361" s="7">
        <v>8</v>
      </c>
      <c r="C361" s="7" t="s">
        <v>13</v>
      </c>
      <c r="D361" s="7">
        <v>66.81</v>
      </c>
      <c r="E361" s="7">
        <v>65.540000000000006</v>
      </c>
      <c r="F361" s="7">
        <v>64.09</v>
      </c>
      <c r="G361" s="7">
        <v>1.4500000000000028</v>
      </c>
      <c r="H361" s="7">
        <v>-1.269999999999996</v>
      </c>
      <c r="I361" s="9" t="s">
        <v>14</v>
      </c>
      <c r="J361" s="9">
        <v>4</v>
      </c>
      <c r="K361" s="10" t="s">
        <v>93</v>
      </c>
      <c r="L361" s="7" t="s">
        <v>252</v>
      </c>
      <c r="M361" s="7">
        <v>360</v>
      </c>
    </row>
    <row r="362" spans="1:13" x14ac:dyDescent="0.25">
      <c r="A362" s="7" t="s">
        <v>358</v>
      </c>
      <c r="B362" s="7">
        <v>8</v>
      </c>
      <c r="C362" s="7" t="s">
        <v>13</v>
      </c>
      <c r="D362" s="7">
        <v>42.96</v>
      </c>
      <c r="E362" s="7">
        <v>40.17</v>
      </c>
      <c r="F362" s="7">
        <v>47.37</v>
      </c>
      <c r="G362" s="7">
        <v>-7.1999999999999957</v>
      </c>
      <c r="H362" s="7">
        <v>-2.7899999999999991</v>
      </c>
      <c r="I362" s="9" t="s">
        <v>14</v>
      </c>
      <c r="J362" s="9">
        <v>3</v>
      </c>
      <c r="K362" s="10" t="s">
        <v>95</v>
      </c>
      <c r="L362" s="7" t="s">
        <v>252</v>
      </c>
      <c r="M362" s="7">
        <v>361</v>
      </c>
    </row>
    <row r="363" spans="1:13" x14ac:dyDescent="0.25">
      <c r="A363" s="7" t="s">
        <v>358</v>
      </c>
      <c r="B363" s="7">
        <v>8</v>
      </c>
      <c r="C363" s="7" t="s">
        <v>13</v>
      </c>
      <c r="D363" s="7">
        <v>95.49</v>
      </c>
      <c r="E363" s="7">
        <v>96.89</v>
      </c>
      <c r="F363" s="7">
        <v>93.51</v>
      </c>
      <c r="G363" s="7">
        <v>3.3799999999999955</v>
      </c>
      <c r="H363" s="7">
        <v>1.4000000000000057</v>
      </c>
      <c r="I363" s="9" t="s">
        <v>14</v>
      </c>
      <c r="J363" s="9">
        <v>2</v>
      </c>
      <c r="K363" s="10" t="s">
        <v>96</v>
      </c>
      <c r="L363" s="7" t="s">
        <v>252</v>
      </c>
      <c r="M363" s="7">
        <v>362</v>
      </c>
    </row>
    <row r="364" spans="1:13" x14ac:dyDescent="0.25">
      <c r="A364" s="7" t="s">
        <v>358</v>
      </c>
      <c r="B364" s="7">
        <v>8</v>
      </c>
      <c r="C364" s="7" t="s">
        <v>13</v>
      </c>
      <c r="D364" s="7">
        <v>86.26</v>
      </c>
      <c r="E364" s="7">
        <v>87</v>
      </c>
      <c r="F364" s="7">
        <v>86.84</v>
      </c>
      <c r="G364" s="7">
        <v>0.15999999999999659</v>
      </c>
      <c r="H364" s="7">
        <v>0.73999999999999488</v>
      </c>
      <c r="I364" s="9" t="s">
        <v>14</v>
      </c>
      <c r="J364" s="9">
        <v>3</v>
      </c>
      <c r="K364" s="10" t="s">
        <v>97</v>
      </c>
      <c r="L364" s="7" t="s">
        <v>359</v>
      </c>
      <c r="M364" s="7">
        <v>363</v>
      </c>
    </row>
    <row r="365" spans="1:13" x14ac:dyDescent="0.25">
      <c r="A365" s="7" t="s">
        <v>358</v>
      </c>
      <c r="B365" s="7">
        <v>8</v>
      </c>
      <c r="C365" s="7" t="s">
        <v>13</v>
      </c>
      <c r="D365" s="7">
        <v>58.64</v>
      </c>
      <c r="E365" s="7">
        <v>56.01</v>
      </c>
      <c r="F365" s="7">
        <v>58.34</v>
      </c>
      <c r="G365" s="7">
        <v>-2.3300000000000054</v>
      </c>
      <c r="H365" s="7">
        <v>-2.6300000000000026</v>
      </c>
      <c r="I365" s="9" t="s">
        <v>14</v>
      </c>
      <c r="J365" s="9">
        <v>3</v>
      </c>
      <c r="K365" s="10" t="s">
        <v>99</v>
      </c>
      <c r="L365" s="7" t="s">
        <v>359</v>
      </c>
      <c r="M365" s="7">
        <v>364</v>
      </c>
    </row>
    <row r="366" spans="1:13" x14ac:dyDescent="0.25">
      <c r="A366" s="7" t="s">
        <v>358</v>
      </c>
      <c r="B366" s="7">
        <v>8</v>
      </c>
      <c r="C366" s="7" t="s">
        <v>13</v>
      </c>
      <c r="D366" s="7">
        <v>50.74</v>
      </c>
      <c r="E366" s="7">
        <v>55.41</v>
      </c>
      <c r="F366" s="7">
        <v>54.18</v>
      </c>
      <c r="G366" s="7">
        <v>1.2299999999999969</v>
      </c>
      <c r="H366" s="7">
        <v>4.6699999999999946</v>
      </c>
      <c r="I366" s="9" t="s">
        <v>14</v>
      </c>
      <c r="J366" s="9">
        <v>3</v>
      </c>
      <c r="K366" s="10" t="s">
        <v>100</v>
      </c>
      <c r="L366" s="7" t="s">
        <v>359</v>
      </c>
      <c r="M366" s="7">
        <v>365</v>
      </c>
    </row>
    <row r="367" spans="1:13" x14ac:dyDescent="0.25">
      <c r="A367" s="7" t="s">
        <v>358</v>
      </c>
      <c r="B367" s="7">
        <v>8</v>
      </c>
      <c r="C367" s="7" t="s">
        <v>13</v>
      </c>
      <c r="D367" s="7">
        <v>79.78</v>
      </c>
      <c r="E367" s="7">
        <v>79.48</v>
      </c>
      <c r="F367" s="7">
        <v>75.95</v>
      </c>
      <c r="G367" s="7">
        <v>3.5300000000000011</v>
      </c>
      <c r="H367" s="7">
        <v>-0.29999999999999716</v>
      </c>
      <c r="I367" s="9" t="s">
        <v>14</v>
      </c>
      <c r="J367" s="9">
        <v>1</v>
      </c>
      <c r="K367" s="10" t="s">
        <v>19</v>
      </c>
      <c r="L367" s="7" t="s">
        <v>360</v>
      </c>
      <c r="M367" s="7">
        <v>366</v>
      </c>
    </row>
    <row r="368" spans="1:13" x14ac:dyDescent="0.25">
      <c r="A368" s="7" t="s">
        <v>358</v>
      </c>
      <c r="B368" s="7">
        <v>8</v>
      </c>
      <c r="C368" s="7" t="s">
        <v>13</v>
      </c>
      <c r="D368" s="7">
        <v>45.09</v>
      </c>
      <c r="E368" s="7">
        <v>42.97</v>
      </c>
      <c r="F368" s="7">
        <v>39.31</v>
      </c>
      <c r="G368" s="7">
        <v>3.6599999999999966</v>
      </c>
      <c r="H368" s="7">
        <v>-2.1200000000000045</v>
      </c>
      <c r="I368" s="9" t="s">
        <v>14</v>
      </c>
      <c r="J368" s="9">
        <v>3</v>
      </c>
      <c r="K368" s="10" t="s">
        <v>21</v>
      </c>
      <c r="L368" s="7" t="s">
        <v>360</v>
      </c>
      <c r="M368" s="7">
        <v>367</v>
      </c>
    </row>
    <row r="369" spans="1:13" x14ac:dyDescent="0.25">
      <c r="A369" s="7" t="s">
        <v>358</v>
      </c>
      <c r="B369" s="7">
        <v>8</v>
      </c>
      <c r="C369" s="7" t="s">
        <v>13</v>
      </c>
      <c r="D369" s="7">
        <v>72.180000000000007</v>
      </c>
      <c r="E369" s="7">
        <v>72.010000000000005</v>
      </c>
      <c r="F369" s="7">
        <v>68.77</v>
      </c>
      <c r="G369" s="7">
        <v>3.2400000000000091</v>
      </c>
      <c r="H369" s="7">
        <v>-0.17000000000000171</v>
      </c>
      <c r="I369" s="9" t="s">
        <v>14</v>
      </c>
      <c r="J369" s="9">
        <v>1</v>
      </c>
      <c r="K369" s="10" t="s">
        <v>103</v>
      </c>
      <c r="L369" s="7" t="s">
        <v>361</v>
      </c>
      <c r="M369" s="7">
        <v>368</v>
      </c>
    </row>
    <row r="370" spans="1:13" x14ac:dyDescent="0.25">
      <c r="A370" s="7" t="s">
        <v>358</v>
      </c>
      <c r="B370" s="7">
        <v>8</v>
      </c>
      <c r="C370" s="7" t="s">
        <v>13</v>
      </c>
      <c r="D370" s="7">
        <v>32.28</v>
      </c>
      <c r="E370" s="7">
        <v>29.76</v>
      </c>
      <c r="F370" s="7">
        <v>28.61</v>
      </c>
      <c r="G370" s="7">
        <v>1.1500000000000021</v>
      </c>
      <c r="H370" s="7">
        <v>-2.5199999999999996</v>
      </c>
      <c r="I370" s="9" t="s">
        <v>14</v>
      </c>
      <c r="J370" s="9">
        <v>3</v>
      </c>
      <c r="K370" s="10" t="s">
        <v>105</v>
      </c>
      <c r="L370" s="7" t="s">
        <v>361</v>
      </c>
      <c r="M370" s="7">
        <v>369</v>
      </c>
    </row>
    <row r="371" spans="1:13" x14ac:dyDescent="0.25">
      <c r="A371" s="7" t="s">
        <v>358</v>
      </c>
      <c r="B371" s="7">
        <v>8</v>
      </c>
      <c r="C371" s="7" t="s">
        <v>13</v>
      </c>
      <c r="D371" s="7">
        <v>73.92</v>
      </c>
      <c r="E371" s="7">
        <v>73.78</v>
      </c>
      <c r="F371" s="7">
        <v>75.28</v>
      </c>
      <c r="G371" s="7">
        <v>-1.5</v>
      </c>
      <c r="H371" s="7">
        <v>-0.14000000000000057</v>
      </c>
      <c r="I371" s="9" t="s">
        <v>14</v>
      </c>
      <c r="J371" s="9">
        <v>2</v>
      </c>
      <c r="K371" s="10">
        <v>5</v>
      </c>
      <c r="L371" s="7" t="s">
        <v>257</v>
      </c>
      <c r="M371" s="7">
        <v>370</v>
      </c>
    </row>
    <row r="372" spans="1:13" x14ac:dyDescent="0.25">
      <c r="A372" s="7" t="s">
        <v>358</v>
      </c>
      <c r="B372" s="7">
        <v>8</v>
      </c>
      <c r="C372" s="7" t="s">
        <v>13</v>
      </c>
      <c r="D372" s="7">
        <v>60.97</v>
      </c>
      <c r="E372" s="7">
        <v>60.17</v>
      </c>
      <c r="F372" s="7">
        <v>56.76</v>
      </c>
      <c r="G372" s="7">
        <v>3.4100000000000037</v>
      </c>
      <c r="H372" s="7">
        <v>-0.79999999999999716</v>
      </c>
      <c r="I372" s="9" t="s">
        <v>14</v>
      </c>
      <c r="J372" s="9">
        <v>2</v>
      </c>
      <c r="K372" s="10">
        <v>6</v>
      </c>
      <c r="L372" s="7" t="s">
        <v>258</v>
      </c>
      <c r="M372" s="7">
        <v>371</v>
      </c>
    </row>
    <row r="373" spans="1:13" x14ac:dyDescent="0.25">
      <c r="A373" s="7" t="s">
        <v>358</v>
      </c>
      <c r="B373" s="7">
        <v>8</v>
      </c>
      <c r="C373" s="7" t="s">
        <v>13</v>
      </c>
      <c r="D373" s="7">
        <v>57.48</v>
      </c>
      <c r="E373" s="7">
        <v>57.67</v>
      </c>
      <c r="F373" s="7">
        <v>56.73</v>
      </c>
      <c r="G373" s="7">
        <v>0.94000000000000483</v>
      </c>
      <c r="H373" s="7">
        <v>0.19000000000000483</v>
      </c>
      <c r="I373" s="9" t="s">
        <v>14</v>
      </c>
      <c r="J373" s="9">
        <v>2</v>
      </c>
      <c r="K373" s="10">
        <v>7</v>
      </c>
      <c r="L373" s="7" t="s">
        <v>362</v>
      </c>
      <c r="M373" s="7">
        <v>372</v>
      </c>
    </row>
    <row r="374" spans="1:13" x14ac:dyDescent="0.25">
      <c r="A374" s="7" t="s">
        <v>358</v>
      </c>
      <c r="B374" s="7">
        <v>8</v>
      </c>
      <c r="C374" s="7" t="s">
        <v>13</v>
      </c>
      <c r="D374" s="7">
        <v>58.86</v>
      </c>
      <c r="E374" s="7">
        <v>57.73</v>
      </c>
      <c r="F374" s="7">
        <v>56.06</v>
      </c>
      <c r="G374" s="7">
        <v>1.6699999999999946</v>
      </c>
      <c r="H374" s="7">
        <v>-1.1300000000000026</v>
      </c>
      <c r="I374" s="9" t="s">
        <v>14</v>
      </c>
      <c r="J374" s="9">
        <v>2</v>
      </c>
      <c r="K374" s="10">
        <v>8</v>
      </c>
      <c r="L374" s="7" t="s">
        <v>363</v>
      </c>
      <c r="M374" s="7">
        <v>373</v>
      </c>
    </row>
    <row r="375" spans="1:13" x14ac:dyDescent="0.25">
      <c r="A375" s="7" t="s">
        <v>358</v>
      </c>
      <c r="B375" s="7">
        <v>8</v>
      </c>
      <c r="C375" s="7" t="s">
        <v>13</v>
      </c>
      <c r="D375" s="7">
        <v>68.77</v>
      </c>
      <c r="E375" s="7">
        <v>63.46</v>
      </c>
      <c r="F375" s="7">
        <v>69.150000000000006</v>
      </c>
      <c r="G375" s="7">
        <v>-5.6900000000000048</v>
      </c>
      <c r="H375" s="7">
        <v>-5.3099999999999952</v>
      </c>
      <c r="I375" s="9" t="s">
        <v>14</v>
      </c>
      <c r="J375" s="9">
        <v>1</v>
      </c>
      <c r="K375" s="10">
        <v>9</v>
      </c>
      <c r="L375" s="7" t="s">
        <v>364</v>
      </c>
      <c r="M375" s="7">
        <v>374</v>
      </c>
    </row>
    <row r="376" spans="1:13" x14ac:dyDescent="0.25">
      <c r="A376" s="7" t="s">
        <v>358</v>
      </c>
      <c r="B376" s="7">
        <v>8</v>
      </c>
      <c r="C376" s="7" t="s">
        <v>13</v>
      </c>
      <c r="D376" s="7">
        <v>85.84</v>
      </c>
      <c r="E376" s="7">
        <v>83.8</v>
      </c>
      <c r="F376" s="7">
        <v>81.61</v>
      </c>
      <c r="G376" s="7">
        <v>2.1899999999999977</v>
      </c>
      <c r="H376" s="7">
        <v>-2.0400000000000063</v>
      </c>
      <c r="I376" s="9" t="s">
        <v>14</v>
      </c>
      <c r="J376" s="9">
        <v>1</v>
      </c>
      <c r="K376" s="10">
        <v>10</v>
      </c>
      <c r="L376" s="7" t="s">
        <v>365</v>
      </c>
      <c r="M376" s="7">
        <v>375</v>
      </c>
    </row>
    <row r="377" spans="1:13" x14ac:dyDescent="0.25">
      <c r="A377" s="7" t="s">
        <v>358</v>
      </c>
      <c r="B377" s="7">
        <v>8</v>
      </c>
      <c r="C377" s="7" t="s">
        <v>13</v>
      </c>
      <c r="D377" s="7">
        <v>68.42</v>
      </c>
      <c r="E377" s="7">
        <v>67.08</v>
      </c>
      <c r="F377" s="7">
        <v>66.52</v>
      </c>
      <c r="G377" s="7">
        <v>0.56000000000000227</v>
      </c>
      <c r="H377" s="7">
        <v>-1.3400000000000034</v>
      </c>
      <c r="I377" s="9" t="s">
        <v>14</v>
      </c>
      <c r="J377" s="9">
        <v>2</v>
      </c>
      <c r="K377" s="10" t="s">
        <v>265</v>
      </c>
      <c r="L377" s="7" t="s">
        <v>366</v>
      </c>
      <c r="M377" s="7">
        <v>376</v>
      </c>
    </row>
    <row r="378" spans="1:13" x14ac:dyDescent="0.25">
      <c r="A378" s="7" t="s">
        <v>358</v>
      </c>
      <c r="B378" s="7">
        <v>8</v>
      </c>
      <c r="C378" s="7" t="s">
        <v>13</v>
      </c>
      <c r="D378" s="7">
        <v>57.26</v>
      </c>
      <c r="E378" s="7">
        <v>55.61</v>
      </c>
      <c r="F378" s="7">
        <v>53.9</v>
      </c>
      <c r="G378" s="7">
        <v>1.7100000000000009</v>
      </c>
      <c r="H378" s="7">
        <v>-1.6499999999999986</v>
      </c>
      <c r="I378" s="9" t="s">
        <v>14</v>
      </c>
      <c r="J378" s="9">
        <v>3</v>
      </c>
      <c r="K378" s="10" t="s">
        <v>267</v>
      </c>
      <c r="L378" s="7" t="s">
        <v>366</v>
      </c>
      <c r="M378" s="7">
        <v>377</v>
      </c>
    </row>
    <row r="379" spans="1:13" x14ac:dyDescent="0.25">
      <c r="A379" s="7" t="s">
        <v>358</v>
      </c>
      <c r="B379" s="7">
        <v>8</v>
      </c>
      <c r="C379" s="7" t="s">
        <v>13</v>
      </c>
      <c r="D379" s="7">
        <v>72.430000000000007</v>
      </c>
      <c r="E379" s="7">
        <v>65.790000000000006</v>
      </c>
      <c r="F379" s="7">
        <v>72.180000000000007</v>
      </c>
      <c r="G379" s="7">
        <v>-6.3900000000000006</v>
      </c>
      <c r="H379" s="7">
        <v>-6.6400000000000006</v>
      </c>
      <c r="I379" s="9" t="s">
        <v>14</v>
      </c>
      <c r="J379" s="9">
        <v>1</v>
      </c>
      <c r="K379" s="10">
        <v>12</v>
      </c>
      <c r="L379" s="7" t="s">
        <v>367</v>
      </c>
      <c r="M379" s="7">
        <v>378</v>
      </c>
    </row>
    <row r="380" spans="1:13" x14ac:dyDescent="0.25">
      <c r="A380" s="7" t="s">
        <v>358</v>
      </c>
      <c r="B380" s="7">
        <v>8</v>
      </c>
      <c r="C380" s="7" t="s">
        <v>13</v>
      </c>
      <c r="D380" s="7">
        <v>61.78</v>
      </c>
      <c r="E380" s="7">
        <v>58.57</v>
      </c>
      <c r="F380" s="7">
        <v>62.86</v>
      </c>
      <c r="G380" s="7">
        <v>-4.2899999999999991</v>
      </c>
      <c r="H380" s="7">
        <v>-3.2100000000000009</v>
      </c>
      <c r="I380" s="9" t="s">
        <v>14</v>
      </c>
      <c r="J380" s="9">
        <v>1</v>
      </c>
      <c r="K380" s="10">
        <v>13</v>
      </c>
      <c r="L380" s="7" t="s">
        <v>368</v>
      </c>
      <c r="M380" s="7">
        <v>379</v>
      </c>
    </row>
    <row r="381" spans="1:13" x14ac:dyDescent="0.25">
      <c r="A381" s="7" t="s">
        <v>358</v>
      </c>
      <c r="B381" s="7">
        <v>8</v>
      </c>
      <c r="C381" s="7" t="s">
        <v>13</v>
      </c>
      <c r="D381" s="7">
        <v>79</v>
      </c>
      <c r="E381" s="7">
        <v>79.349999999999994</v>
      </c>
      <c r="F381" s="7">
        <v>75.180000000000007</v>
      </c>
      <c r="G381" s="7">
        <v>4.1699999999999875</v>
      </c>
      <c r="H381" s="7">
        <v>0.34999999999999432</v>
      </c>
      <c r="I381" s="9" t="s">
        <v>14</v>
      </c>
      <c r="J381" s="9">
        <v>1</v>
      </c>
      <c r="K381" s="10" t="s">
        <v>175</v>
      </c>
      <c r="L381" s="7" t="s">
        <v>369</v>
      </c>
      <c r="M381" s="7">
        <v>380</v>
      </c>
    </row>
    <row r="382" spans="1:13" x14ac:dyDescent="0.25">
      <c r="A382" s="7" t="s">
        <v>358</v>
      </c>
      <c r="B382" s="7">
        <v>8</v>
      </c>
      <c r="C382" s="7" t="s">
        <v>13</v>
      </c>
      <c r="D382" s="7">
        <v>67.069999999999993</v>
      </c>
      <c r="E382" s="7">
        <v>65.36</v>
      </c>
      <c r="F382" s="7">
        <v>62.24</v>
      </c>
      <c r="G382" s="7">
        <v>3.1199999999999974</v>
      </c>
      <c r="H382" s="7">
        <v>-1.7099999999999937</v>
      </c>
      <c r="I382" s="9" t="s">
        <v>14</v>
      </c>
      <c r="J382" s="9">
        <v>1</v>
      </c>
      <c r="K382" s="10" t="s">
        <v>177</v>
      </c>
      <c r="L382" s="7" t="s">
        <v>369</v>
      </c>
      <c r="M382" s="7">
        <v>381</v>
      </c>
    </row>
    <row r="383" spans="1:13" x14ac:dyDescent="0.25">
      <c r="A383" s="7" t="s">
        <v>358</v>
      </c>
      <c r="B383" s="7">
        <v>8</v>
      </c>
      <c r="C383" s="7" t="s">
        <v>13</v>
      </c>
      <c r="D383" s="7">
        <v>79.12</v>
      </c>
      <c r="E383" s="7">
        <v>77.45</v>
      </c>
      <c r="F383" s="7">
        <v>77.760000000000005</v>
      </c>
      <c r="G383" s="7">
        <v>-0.31000000000000227</v>
      </c>
      <c r="H383" s="7">
        <v>-1.6700000000000017</v>
      </c>
      <c r="I383" s="9" t="s">
        <v>14</v>
      </c>
      <c r="J383" s="9">
        <v>1</v>
      </c>
      <c r="K383" s="10" t="s">
        <v>39</v>
      </c>
      <c r="L383" s="7" t="s">
        <v>370</v>
      </c>
      <c r="M383" s="7">
        <v>382</v>
      </c>
    </row>
    <row r="384" spans="1:13" x14ac:dyDescent="0.25">
      <c r="A384" s="7" t="s">
        <v>358</v>
      </c>
      <c r="B384" s="7">
        <v>8</v>
      </c>
      <c r="C384" s="7" t="s">
        <v>13</v>
      </c>
      <c r="D384" s="7">
        <v>44.63</v>
      </c>
      <c r="E384" s="7">
        <v>41.14</v>
      </c>
      <c r="F384" s="7">
        <v>40.71</v>
      </c>
      <c r="G384" s="7">
        <v>0.42999999999999972</v>
      </c>
      <c r="H384" s="7">
        <v>-3.490000000000002</v>
      </c>
      <c r="I384" s="9" t="s">
        <v>14</v>
      </c>
      <c r="J384" s="9">
        <v>2</v>
      </c>
      <c r="K384" s="10" t="s">
        <v>41</v>
      </c>
      <c r="L384" s="7" t="s">
        <v>370</v>
      </c>
      <c r="M384" s="7">
        <v>383</v>
      </c>
    </row>
    <row r="385" spans="1:13" x14ac:dyDescent="0.25">
      <c r="A385" s="7" t="s">
        <v>358</v>
      </c>
      <c r="B385" s="7">
        <v>8</v>
      </c>
      <c r="C385" s="7" t="s">
        <v>13</v>
      </c>
      <c r="D385" s="7">
        <v>78.900000000000006</v>
      </c>
      <c r="E385" s="7">
        <v>74.989999999999995</v>
      </c>
      <c r="F385" s="7">
        <v>77.14</v>
      </c>
      <c r="G385" s="7">
        <v>-2.1500000000000057</v>
      </c>
      <c r="H385" s="7">
        <v>-3.9100000000000108</v>
      </c>
      <c r="I385" s="9" t="s">
        <v>14</v>
      </c>
      <c r="J385" s="9">
        <v>1</v>
      </c>
      <c r="K385" s="10" t="s">
        <v>371</v>
      </c>
      <c r="L385" s="7" t="s">
        <v>372</v>
      </c>
      <c r="M385" s="7">
        <v>384</v>
      </c>
    </row>
    <row r="386" spans="1:13" x14ac:dyDescent="0.25">
      <c r="A386" s="7" t="s">
        <v>358</v>
      </c>
      <c r="B386" s="7">
        <v>8</v>
      </c>
      <c r="C386" s="7" t="s">
        <v>13</v>
      </c>
      <c r="D386" s="7">
        <v>53.74</v>
      </c>
      <c r="E386" s="7">
        <v>47.08</v>
      </c>
      <c r="F386" s="7">
        <v>48.8</v>
      </c>
      <c r="G386" s="7">
        <v>-1.7199999999999989</v>
      </c>
      <c r="H386" s="7">
        <v>-6.6600000000000037</v>
      </c>
      <c r="I386" s="9" t="s">
        <v>14</v>
      </c>
      <c r="J386" s="9">
        <v>1</v>
      </c>
      <c r="K386" s="10" t="s">
        <v>373</v>
      </c>
      <c r="L386" s="7" t="s">
        <v>372</v>
      </c>
      <c r="M386" s="7">
        <v>385</v>
      </c>
    </row>
    <row r="387" spans="1:13" x14ac:dyDescent="0.25">
      <c r="A387" s="7" t="s">
        <v>358</v>
      </c>
      <c r="B387" s="7">
        <v>8</v>
      </c>
      <c r="C387" s="7" t="s">
        <v>13</v>
      </c>
      <c r="D387" s="7">
        <v>90.83</v>
      </c>
      <c r="E387" s="7">
        <v>89.59</v>
      </c>
      <c r="F387" s="7">
        <v>86.46</v>
      </c>
      <c r="G387" s="7">
        <v>3.1300000000000097</v>
      </c>
      <c r="H387" s="7">
        <v>-1.2399999999999949</v>
      </c>
      <c r="I387" s="9" t="s">
        <v>14</v>
      </c>
      <c r="J387" s="9">
        <v>1</v>
      </c>
      <c r="K387" s="10">
        <v>17</v>
      </c>
      <c r="L387" s="7" t="s">
        <v>374</v>
      </c>
      <c r="M387" s="7">
        <v>386</v>
      </c>
    </row>
    <row r="388" spans="1:13" x14ac:dyDescent="0.25">
      <c r="A388" s="7" t="s">
        <v>375</v>
      </c>
      <c r="B388" s="7">
        <v>8</v>
      </c>
      <c r="C388" s="7" t="s">
        <v>43</v>
      </c>
      <c r="D388" s="7">
        <v>83.09</v>
      </c>
      <c r="E388" s="7">
        <v>81.2</v>
      </c>
      <c r="F388" s="7">
        <v>83.58</v>
      </c>
      <c r="G388" s="7">
        <v>-2.3799999999999955</v>
      </c>
      <c r="H388" s="7">
        <v>-1.8900000000000006</v>
      </c>
      <c r="I388" s="9" t="s">
        <v>14</v>
      </c>
      <c r="J388" s="9">
        <v>1</v>
      </c>
      <c r="K388" s="10">
        <v>1</v>
      </c>
      <c r="L388" s="7" t="s">
        <v>376</v>
      </c>
      <c r="M388" s="7">
        <v>387</v>
      </c>
    </row>
    <row r="389" spans="1:13" x14ac:dyDescent="0.25">
      <c r="A389" s="7" t="s">
        <v>375</v>
      </c>
      <c r="B389" s="7">
        <v>8</v>
      </c>
      <c r="C389" s="7" t="s">
        <v>43</v>
      </c>
      <c r="D389" s="7">
        <v>72.36</v>
      </c>
      <c r="E389" s="7">
        <v>70.17</v>
      </c>
      <c r="F389" s="7">
        <v>72.45</v>
      </c>
      <c r="G389" s="7">
        <v>-2.2800000000000011</v>
      </c>
      <c r="H389" s="7">
        <v>-2.1899999999999977</v>
      </c>
      <c r="I389" s="9" t="s">
        <v>14</v>
      </c>
      <c r="J389" s="9">
        <v>1</v>
      </c>
      <c r="K389" s="10">
        <v>2</v>
      </c>
      <c r="L389" s="7" t="s">
        <v>377</v>
      </c>
      <c r="M389" s="7">
        <v>388</v>
      </c>
    </row>
    <row r="390" spans="1:13" x14ac:dyDescent="0.25">
      <c r="A390" s="7" t="s">
        <v>375</v>
      </c>
      <c r="B390" s="7">
        <v>8</v>
      </c>
      <c r="C390" s="7" t="s">
        <v>43</v>
      </c>
      <c r="D390" s="7">
        <v>77.87</v>
      </c>
      <c r="E390" s="7">
        <v>77.930000000000007</v>
      </c>
      <c r="F390" s="7">
        <v>77.19</v>
      </c>
      <c r="G390" s="7">
        <v>0.74000000000000909</v>
      </c>
      <c r="H390" s="7">
        <v>6.0000000000002274E-2</v>
      </c>
      <c r="I390" s="9" t="s">
        <v>14</v>
      </c>
      <c r="J390" s="9">
        <v>1</v>
      </c>
      <c r="K390" s="10">
        <v>3</v>
      </c>
      <c r="L390" s="7" t="s">
        <v>378</v>
      </c>
      <c r="M390" s="7">
        <v>389</v>
      </c>
    </row>
    <row r="391" spans="1:13" x14ac:dyDescent="0.25">
      <c r="A391" s="7" t="s">
        <v>375</v>
      </c>
      <c r="B391" s="7">
        <v>8</v>
      </c>
      <c r="C391" s="7" t="s">
        <v>43</v>
      </c>
      <c r="D391" s="7">
        <v>68.12</v>
      </c>
      <c r="E391" s="7">
        <v>65.72</v>
      </c>
      <c r="F391" s="7">
        <v>66.81</v>
      </c>
      <c r="G391" s="7">
        <v>-1.0900000000000034</v>
      </c>
      <c r="H391" s="7">
        <v>-2.4000000000000057</v>
      </c>
      <c r="I391" s="9" t="s">
        <v>14</v>
      </c>
      <c r="J391" s="9">
        <v>1</v>
      </c>
      <c r="K391" s="10">
        <v>4</v>
      </c>
      <c r="L391" s="7" t="s">
        <v>379</v>
      </c>
      <c r="M391" s="7">
        <v>390</v>
      </c>
    </row>
    <row r="392" spans="1:13" x14ac:dyDescent="0.25">
      <c r="A392" s="7" t="s">
        <v>375</v>
      </c>
      <c r="B392" s="7">
        <v>8</v>
      </c>
      <c r="C392" s="7" t="s">
        <v>43</v>
      </c>
      <c r="D392" s="7">
        <v>60.07</v>
      </c>
      <c r="E392" s="7">
        <v>56.35</v>
      </c>
      <c r="F392" s="7">
        <v>63.09</v>
      </c>
      <c r="G392" s="7">
        <v>-6.740000000000002</v>
      </c>
      <c r="H392" s="7">
        <v>-3.7199999999999989</v>
      </c>
      <c r="I392" s="9" t="s">
        <v>14</v>
      </c>
      <c r="J392" s="9">
        <v>1</v>
      </c>
      <c r="K392" s="10">
        <v>5</v>
      </c>
      <c r="L392" s="7" t="s">
        <v>279</v>
      </c>
      <c r="M392" s="7">
        <v>391</v>
      </c>
    </row>
    <row r="393" spans="1:13" x14ac:dyDescent="0.25">
      <c r="A393" s="7" t="s">
        <v>375</v>
      </c>
      <c r="B393" s="7">
        <v>8</v>
      </c>
      <c r="C393" s="7" t="s">
        <v>43</v>
      </c>
      <c r="D393" s="7">
        <v>66</v>
      </c>
      <c r="E393" s="7">
        <v>63.82</v>
      </c>
      <c r="F393" s="7">
        <v>58.71</v>
      </c>
      <c r="G393" s="7">
        <v>5.1099999999999994</v>
      </c>
      <c r="H393" s="7">
        <v>-2.1799999999999997</v>
      </c>
      <c r="I393" s="9" t="s">
        <v>31</v>
      </c>
      <c r="J393" s="9">
        <v>2</v>
      </c>
      <c r="K393" s="10">
        <v>6</v>
      </c>
      <c r="L393" s="7" t="s">
        <v>380</v>
      </c>
      <c r="M393" s="7">
        <v>392</v>
      </c>
    </row>
    <row r="394" spans="1:13" x14ac:dyDescent="0.25">
      <c r="A394" s="7" t="s">
        <v>375</v>
      </c>
      <c r="B394" s="7">
        <v>8</v>
      </c>
      <c r="C394" s="7" t="s">
        <v>43</v>
      </c>
      <c r="D394" s="7">
        <v>55.35</v>
      </c>
      <c r="E394" s="7">
        <v>53.25</v>
      </c>
      <c r="F394" s="7">
        <v>51.99</v>
      </c>
      <c r="G394" s="7">
        <v>1.259999999999998</v>
      </c>
      <c r="H394" s="7">
        <v>-2.1000000000000014</v>
      </c>
      <c r="I394" s="9" t="s">
        <v>14</v>
      </c>
      <c r="J394" s="9">
        <v>1</v>
      </c>
      <c r="K394" s="10">
        <v>7</v>
      </c>
      <c r="L394" s="7" t="s">
        <v>381</v>
      </c>
      <c r="M394" s="7">
        <v>393</v>
      </c>
    </row>
    <row r="395" spans="1:13" x14ac:dyDescent="0.25">
      <c r="A395" s="7" t="s">
        <v>375</v>
      </c>
      <c r="B395" s="7">
        <v>8</v>
      </c>
      <c r="C395" s="7" t="s">
        <v>43</v>
      </c>
      <c r="D395" s="7">
        <v>77.25</v>
      </c>
      <c r="E395" s="7">
        <v>77.37</v>
      </c>
      <c r="F395" s="7">
        <v>72.95</v>
      </c>
      <c r="G395" s="7">
        <v>4.4200000000000017</v>
      </c>
      <c r="H395" s="7">
        <v>0.12000000000000455</v>
      </c>
      <c r="I395" s="9" t="s">
        <v>31</v>
      </c>
      <c r="J395" s="9">
        <v>2</v>
      </c>
      <c r="K395" s="10">
        <v>8</v>
      </c>
      <c r="L395" s="7" t="s">
        <v>382</v>
      </c>
      <c r="M395" s="7">
        <v>394</v>
      </c>
    </row>
    <row r="396" spans="1:13" x14ac:dyDescent="0.25">
      <c r="A396" s="7" t="s">
        <v>375</v>
      </c>
      <c r="B396" s="7">
        <v>8</v>
      </c>
      <c r="C396" s="7" t="s">
        <v>43</v>
      </c>
      <c r="D396" s="7">
        <v>46.83</v>
      </c>
      <c r="E396" s="7">
        <v>45.62</v>
      </c>
      <c r="F396" s="7">
        <v>47.08</v>
      </c>
      <c r="G396" s="7">
        <v>-1.4600000000000009</v>
      </c>
      <c r="H396" s="7">
        <v>-1.2100000000000009</v>
      </c>
      <c r="I396" s="9" t="s">
        <v>14</v>
      </c>
      <c r="J396" s="9">
        <v>1</v>
      </c>
      <c r="K396" s="10">
        <v>9</v>
      </c>
      <c r="L396" s="7" t="s">
        <v>383</v>
      </c>
      <c r="M396" s="7">
        <v>395</v>
      </c>
    </row>
    <row r="397" spans="1:13" x14ac:dyDescent="0.25">
      <c r="A397" s="7" t="s">
        <v>375</v>
      </c>
      <c r="B397" s="7">
        <v>8</v>
      </c>
      <c r="C397" s="7" t="s">
        <v>43</v>
      </c>
      <c r="D397" s="7">
        <v>52.75</v>
      </c>
      <c r="E397" s="7">
        <v>47.54</v>
      </c>
      <c r="F397" s="7">
        <v>56.64</v>
      </c>
      <c r="G397" s="7">
        <v>-9.1000000000000014</v>
      </c>
      <c r="H397" s="7">
        <v>-5.2100000000000009</v>
      </c>
      <c r="I397" s="9" t="s">
        <v>14</v>
      </c>
      <c r="J397" s="9">
        <v>1</v>
      </c>
      <c r="K397" s="10">
        <v>10</v>
      </c>
      <c r="L397" s="7" t="s">
        <v>384</v>
      </c>
      <c r="M397" s="7">
        <v>396</v>
      </c>
    </row>
    <row r="398" spans="1:13" x14ac:dyDescent="0.25">
      <c r="A398" s="7" t="s">
        <v>375</v>
      </c>
      <c r="B398" s="7">
        <v>8</v>
      </c>
      <c r="C398" s="7" t="s">
        <v>43</v>
      </c>
      <c r="D398" s="7">
        <v>53.5</v>
      </c>
      <c r="E398" s="7">
        <v>51.85</v>
      </c>
      <c r="F398" s="7">
        <v>55.05</v>
      </c>
      <c r="G398" s="7">
        <v>-3.1999999999999957</v>
      </c>
      <c r="H398" s="7">
        <v>-1.6499999999999986</v>
      </c>
      <c r="I398" s="9" t="s">
        <v>14</v>
      </c>
      <c r="J398" s="9">
        <v>1</v>
      </c>
      <c r="K398" s="10">
        <v>11</v>
      </c>
      <c r="L398" s="7" t="s">
        <v>385</v>
      </c>
      <c r="M398" s="7">
        <v>397</v>
      </c>
    </row>
    <row r="399" spans="1:13" x14ac:dyDescent="0.25">
      <c r="A399" s="7" t="s">
        <v>375</v>
      </c>
      <c r="B399" s="7">
        <v>8</v>
      </c>
      <c r="C399" s="7" t="s">
        <v>43</v>
      </c>
      <c r="D399" s="7">
        <v>52.96</v>
      </c>
      <c r="E399" s="7">
        <v>51.5</v>
      </c>
      <c r="F399" s="7">
        <v>50.95</v>
      </c>
      <c r="G399" s="7">
        <v>0.54999999999999716</v>
      </c>
      <c r="H399" s="7">
        <v>-1.4600000000000009</v>
      </c>
      <c r="I399" s="9" t="s">
        <v>14</v>
      </c>
      <c r="J399" s="9">
        <v>1</v>
      </c>
      <c r="K399" s="10">
        <v>12</v>
      </c>
      <c r="L399" s="7" t="s">
        <v>386</v>
      </c>
      <c r="M399" s="7">
        <v>398</v>
      </c>
    </row>
    <row r="400" spans="1:13" x14ac:dyDescent="0.25">
      <c r="A400" s="7" t="s">
        <v>375</v>
      </c>
      <c r="B400" s="7">
        <v>8</v>
      </c>
      <c r="C400" s="7" t="s">
        <v>43</v>
      </c>
      <c r="D400" s="7">
        <v>51.69</v>
      </c>
      <c r="E400" s="7">
        <v>50.76</v>
      </c>
      <c r="F400" s="7">
        <v>52.64</v>
      </c>
      <c r="G400" s="7">
        <v>-1.8800000000000026</v>
      </c>
      <c r="H400" s="7">
        <v>-0.92999999999999972</v>
      </c>
      <c r="I400" s="9" t="s">
        <v>14</v>
      </c>
      <c r="J400" s="9">
        <v>1</v>
      </c>
      <c r="K400" s="10">
        <v>13</v>
      </c>
      <c r="L400" s="7" t="s">
        <v>387</v>
      </c>
      <c r="M400" s="7">
        <v>399</v>
      </c>
    </row>
    <row r="401" spans="1:13" x14ac:dyDescent="0.25">
      <c r="A401" s="7" t="s">
        <v>375</v>
      </c>
      <c r="B401" s="7">
        <v>8</v>
      </c>
      <c r="C401" s="7" t="s">
        <v>43</v>
      </c>
      <c r="D401" s="7">
        <v>67.86</v>
      </c>
      <c r="E401" s="7">
        <v>66.900000000000006</v>
      </c>
      <c r="F401" s="7">
        <v>66.62</v>
      </c>
      <c r="G401" s="7">
        <v>0.28000000000000114</v>
      </c>
      <c r="H401" s="7">
        <v>-0.95999999999999375</v>
      </c>
      <c r="I401" s="9" t="s">
        <v>14</v>
      </c>
      <c r="J401" s="9">
        <v>1</v>
      </c>
      <c r="K401" s="10">
        <v>14</v>
      </c>
      <c r="L401" s="7" t="s">
        <v>388</v>
      </c>
      <c r="M401" s="7">
        <v>400</v>
      </c>
    </row>
    <row r="402" spans="1:13" x14ac:dyDescent="0.25">
      <c r="A402" s="7" t="s">
        <v>375</v>
      </c>
      <c r="B402" s="7">
        <v>8</v>
      </c>
      <c r="C402" s="7" t="s">
        <v>43</v>
      </c>
      <c r="D402" s="7">
        <v>18.29</v>
      </c>
      <c r="E402" s="7">
        <v>17.36</v>
      </c>
      <c r="F402" s="7">
        <v>17.149999999999999</v>
      </c>
      <c r="G402" s="7">
        <v>0.21000000000000085</v>
      </c>
      <c r="H402" s="7">
        <v>-0.92999999999999972</v>
      </c>
      <c r="I402" s="9" t="s">
        <v>31</v>
      </c>
      <c r="J402" s="9">
        <v>2</v>
      </c>
      <c r="K402" s="10">
        <v>15</v>
      </c>
      <c r="L402" s="7" t="s">
        <v>389</v>
      </c>
      <c r="M402" s="7">
        <v>401</v>
      </c>
    </row>
    <row r="403" spans="1:13" x14ac:dyDescent="0.25">
      <c r="A403" s="7" t="s">
        <v>375</v>
      </c>
      <c r="B403" s="7">
        <v>8</v>
      </c>
      <c r="C403" s="7" t="s">
        <v>43</v>
      </c>
      <c r="D403" s="7">
        <v>68.33</v>
      </c>
      <c r="E403" s="7">
        <v>66.94</v>
      </c>
      <c r="F403" s="7">
        <v>56.42</v>
      </c>
      <c r="G403" s="7">
        <v>10.519999999999996</v>
      </c>
      <c r="H403" s="7">
        <v>-1.3900000000000006</v>
      </c>
      <c r="I403" s="9" t="s">
        <v>31</v>
      </c>
      <c r="J403" s="9">
        <v>1</v>
      </c>
      <c r="K403" s="10" t="s">
        <v>371</v>
      </c>
      <c r="L403" s="7" t="s">
        <v>286</v>
      </c>
      <c r="M403" s="7">
        <v>402</v>
      </c>
    </row>
    <row r="404" spans="1:13" x14ac:dyDescent="0.25">
      <c r="A404" s="7" t="s">
        <v>375</v>
      </c>
      <c r="B404" s="7">
        <v>8</v>
      </c>
      <c r="C404" s="7" t="s">
        <v>43</v>
      </c>
      <c r="D404" s="7">
        <v>47.79</v>
      </c>
      <c r="E404" s="7">
        <v>46.53</v>
      </c>
      <c r="F404" s="7">
        <v>39.020000000000003</v>
      </c>
      <c r="G404" s="7">
        <v>7.509999999999998</v>
      </c>
      <c r="H404" s="7">
        <v>-1.259999999999998</v>
      </c>
      <c r="I404" s="9" t="s">
        <v>31</v>
      </c>
      <c r="J404" s="9">
        <v>1</v>
      </c>
      <c r="K404" s="10" t="s">
        <v>373</v>
      </c>
      <c r="L404" s="7" t="s">
        <v>286</v>
      </c>
      <c r="M404" s="7">
        <v>403</v>
      </c>
    </row>
    <row r="405" spans="1:13" x14ac:dyDescent="0.25">
      <c r="A405" s="7" t="s">
        <v>375</v>
      </c>
      <c r="B405" s="7">
        <v>8</v>
      </c>
      <c r="C405" s="7" t="s">
        <v>43</v>
      </c>
      <c r="D405" s="7">
        <v>19</v>
      </c>
      <c r="E405" s="7">
        <v>18.88</v>
      </c>
      <c r="F405" s="7">
        <v>14.87</v>
      </c>
      <c r="G405" s="7">
        <v>4.01</v>
      </c>
      <c r="H405" s="7">
        <v>-0.12000000000000099</v>
      </c>
      <c r="I405" s="9" t="s">
        <v>31</v>
      </c>
      <c r="J405" s="9">
        <v>1</v>
      </c>
      <c r="K405" s="10">
        <v>17</v>
      </c>
      <c r="L405" s="7" t="s">
        <v>390</v>
      </c>
      <c r="M405" s="7">
        <v>404</v>
      </c>
    </row>
    <row r="406" spans="1:13" x14ac:dyDescent="0.25">
      <c r="A406" s="7" t="s">
        <v>375</v>
      </c>
      <c r="B406" s="7">
        <v>8</v>
      </c>
      <c r="C406" s="7" t="s">
        <v>43</v>
      </c>
      <c r="D406" s="7">
        <v>14.01</v>
      </c>
      <c r="E406" s="7">
        <v>13.28</v>
      </c>
      <c r="F406" s="7">
        <v>13.46</v>
      </c>
      <c r="G406" s="7">
        <v>-0.18000000000000149</v>
      </c>
      <c r="H406" s="7">
        <v>-0.73000000000000043</v>
      </c>
      <c r="I406" s="9" t="s">
        <v>31</v>
      </c>
      <c r="J406" s="9">
        <v>2</v>
      </c>
      <c r="K406" s="10">
        <v>18</v>
      </c>
      <c r="L406" s="7" t="s">
        <v>391</v>
      </c>
      <c r="M406" s="7">
        <v>405</v>
      </c>
    </row>
    <row r="407" spans="1:13" x14ac:dyDescent="0.25">
      <c r="A407" s="7" t="s">
        <v>375</v>
      </c>
      <c r="B407" s="7">
        <v>8</v>
      </c>
      <c r="C407" s="7" t="s">
        <v>43</v>
      </c>
      <c r="D407" s="7">
        <v>8.9499999999999993</v>
      </c>
      <c r="E407" s="7">
        <v>7.76</v>
      </c>
      <c r="F407" s="7">
        <v>7.87</v>
      </c>
      <c r="G407" s="7">
        <v>-0.11000000000000032</v>
      </c>
      <c r="H407" s="7">
        <v>-1.1899999999999995</v>
      </c>
      <c r="I407" s="9" t="s">
        <v>156</v>
      </c>
      <c r="J407" s="9">
        <v>2</v>
      </c>
      <c r="K407" s="10">
        <v>19</v>
      </c>
      <c r="L407" s="7" t="s">
        <v>392</v>
      </c>
      <c r="M407" s="7">
        <v>406</v>
      </c>
    </row>
    <row r="408" spans="1:13" x14ac:dyDescent="0.25">
      <c r="A408" s="7" t="s">
        <v>393</v>
      </c>
      <c r="B408" s="7">
        <v>8</v>
      </c>
      <c r="C408" s="7" t="s">
        <v>289</v>
      </c>
      <c r="D408" s="7">
        <v>84.06</v>
      </c>
      <c r="E408" s="7">
        <v>84.81</v>
      </c>
      <c r="F408" s="7">
        <v>83.52</v>
      </c>
      <c r="G408" s="7">
        <v>1.2900000000000063</v>
      </c>
      <c r="H408" s="7">
        <v>0.75</v>
      </c>
      <c r="I408" s="9" t="s">
        <v>14</v>
      </c>
      <c r="J408" s="9">
        <v>1</v>
      </c>
      <c r="K408" s="10">
        <v>1</v>
      </c>
      <c r="L408" s="7" t="s">
        <v>394</v>
      </c>
      <c r="M408" s="7">
        <v>407</v>
      </c>
    </row>
    <row r="409" spans="1:13" x14ac:dyDescent="0.25">
      <c r="A409" s="7" t="s">
        <v>393</v>
      </c>
      <c r="B409" s="7">
        <v>8</v>
      </c>
      <c r="C409" s="7" t="s">
        <v>289</v>
      </c>
      <c r="D409" s="7">
        <v>55.38</v>
      </c>
      <c r="E409" s="7">
        <v>57.41</v>
      </c>
      <c r="F409" s="7">
        <v>53.87</v>
      </c>
      <c r="G409" s="7">
        <v>3.5399999999999991</v>
      </c>
      <c r="H409" s="7">
        <v>2.029999999999994</v>
      </c>
      <c r="I409" s="9" t="s">
        <v>14</v>
      </c>
      <c r="J409" s="9">
        <v>2</v>
      </c>
      <c r="K409" s="10">
        <v>2</v>
      </c>
      <c r="L409" s="7" t="s">
        <v>395</v>
      </c>
      <c r="M409" s="7">
        <v>408</v>
      </c>
    </row>
    <row r="410" spans="1:13" x14ac:dyDescent="0.25">
      <c r="A410" s="7" t="s">
        <v>393</v>
      </c>
      <c r="B410" s="7">
        <v>8</v>
      </c>
      <c r="C410" s="7" t="s">
        <v>289</v>
      </c>
      <c r="D410" s="7">
        <v>75.790000000000006</v>
      </c>
      <c r="E410" s="7">
        <v>71.61</v>
      </c>
      <c r="F410" s="7">
        <v>75.7</v>
      </c>
      <c r="G410" s="7">
        <v>-4.0900000000000034</v>
      </c>
      <c r="H410" s="7">
        <v>-4.1800000000000068</v>
      </c>
      <c r="I410" s="9" t="s">
        <v>14</v>
      </c>
      <c r="J410" s="9">
        <v>1</v>
      </c>
      <c r="K410" s="10">
        <v>3</v>
      </c>
      <c r="L410" s="7" t="s">
        <v>396</v>
      </c>
      <c r="M410" s="7">
        <v>409</v>
      </c>
    </row>
    <row r="411" spans="1:13" x14ac:dyDescent="0.25">
      <c r="A411" s="7" t="s">
        <v>393</v>
      </c>
      <c r="B411" s="7">
        <v>8</v>
      </c>
      <c r="C411" s="7" t="s">
        <v>289</v>
      </c>
      <c r="D411" s="7">
        <v>57.78</v>
      </c>
      <c r="E411" s="7">
        <v>57.66</v>
      </c>
      <c r="F411" s="7">
        <v>61</v>
      </c>
      <c r="G411" s="7">
        <v>-3.3400000000000034</v>
      </c>
      <c r="H411" s="7">
        <v>-0.12000000000000455</v>
      </c>
      <c r="I411" s="9" t="s">
        <v>14</v>
      </c>
      <c r="J411" s="9">
        <v>1</v>
      </c>
      <c r="K411" s="10">
        <v>4</v>
      </c>
      <c r="L411" s="7" t="s">
        <v>397</v>
      </c>
      <c r="M411" s="7">
        <v>410</v>
      </c>
    </row>
    <row r="412" spans="1:13" x14ac:dyDescent="0.25">
      <c r="A412" s="7" t="s">
        <v>393</v>
      </c>
      <c r="B412" s="7">
        <v>8</v>
      </c>
      <c r="C412" s="7" t="s">
        <v>289</v>
      </c>
      <c r="D412" s="7">
        <v>58.89</v>
      </c>
      <c r="E412" s="7">
        <v>51.31</v>
      </c>
      <c r="F412" s="7">
        <v>62.47</v>
      </c>
      <c r="G412" s="7">
        <v>-11.159999999999997</v>
      </c>
      <c r="H412" s="7">
        <v>-7.5799999999999983</v>
      </c>
      <c r="I412" s="9" t="s">
        <v>14</v>
      </c>
      <c r="J412" s="9">
        <v>1</v>
      </c>
      <c r="K412" s="10">
        <v>5</v>
      </c>
      <c r="L412" s="7" t="s">
        <v>398</v>
      </c>
      <c r="M412" s="7">
        <v>411</v>
      </c>
    </row>
    <row r="413" spans="1:13" x14ac:dyDescent="0.25">
      <c r="A413" s="7" t="s">
        <v>393</v>
      </c>
      <c r="B413" s="7">
        <v>8</v>
      </c>
      <c r="C413" s="7" t="s">
        <v>289</v>
      </c>
      <c r="D413" s="7">
        <v>62.81</v>
      </c>
      <c r="E413" s="7">
        <v>56.54</v>
      </c>
      <c r="F413" s="7">
        <v>62.85</v>
      </c>
      <c r="G413" s="7">
        <v>-6.3100000000000023</v>
      </c>
      <c r="H413" s="7">
        <v>-6.2700000000000031</v>
      </c>
      <c r="I413" s="9" t="s">
        <v>31</v>
      </c>
      <c r="J413" s="9">
        <v>1</v>
      </c>
      <c r="K413" s="10">
        <v>6</v>
      </c>
      <c r="L413" s="7" t="s">
        <v>295</v>
      </c>
      <c r="M413" s="7">
        <v>412</v>
      </c>
    </row>
    <row r="414" spans="1:13" x14ac:dyDescent="0.25">
      <c r="A414" s="7" t="s">
        <v>393</v>
      </c>
      <c r="B414" s="7">
        <v>8</v>
      </c>
      <c r="C414" s="7" t="s">
        <v>289</v>
      </c>
      <c r="D414" s="7">
        <v>59.37</v>
      </c>
      <c r="E414" s="7">
        <v>54.67</v>
      </c>
      <c r="F414" s="7">
        <v>57.21</v>
      </c>
      <c r="G414" s="7">
        <v>-2.5399999999999991</v>
      </c>
      <c r="H414" s="7">
        <v>-4.6999999999999957</v>
      </c>
      <c r="I414" s="9" t="s">
        <v>31</v>
      </c>
      <c r="J414" s="9">
        <v>1</v>
      </c>
      <c r="K414" s="10">
        <v>7</v>
      </c>
      <c r="L414" s="7" t="s">
        <v>399</v>
      </c>
      <c r="M414" s="7">
        <v>413</v>
      </c>
    </row>
    <row r="415" spans="1:13" x14ac:dyDescent="0.25">
      <c r="A415" s="7" t="s">
        <v>393</v>
      </c>
      <c r="B415" s="7">
        <v>8</v>
      </c>
      <c r="C415" s="7" t="s">
        <v>289</v>
      </c>
      <c r="D415" s="7">
        <v>41.99</v>
      </c>
      <c r="E415" s="7">
        <v>37.479999999999997</v>
      </c>
      <c r="F415" s="7">
        <v>37.380000000000003</v>
      </c>
      <c r="G415" s="7">
        <v>9.9999999999994316E-2</v>
      </c>
      <c r="H415" s="7">
        <v>-4.5100000000000051</v>
      </c>
      <c r="I415" s="9" t="s">
        <v>31</v>
      </c>
      <c r="J415" s="9">
        <v>2</v>
      </c>
      <c r="K415" s="10">
        <v>8</v>
      </c>
      <c r="L415" s="7" t="s">
        <v>400</v>
      </c>
      <c r="M415" s="7">
        <v>414</v>
      </c>
    </row>
    <row r="416" spans="1:13" x14ac:dyDescent="0.25">
      <c r="A416" s="7" t="s">
        <v>393</v>
      </c>
      <c r="B416" s="7">
        <v>8</v>
      </c>
      <c r="C416" s="7" t="s">
        <v>289</v>
      </c>
      <c r="D416" s="7">
        <v>41.02</v>
      </c>
      <c r="E416" s="7">
        <v>35.869999999999997</v>
      </c>
      <c r="F416" s="7">
        <v>38.57</v>
      </c>
      <c r="G416" s="7">
        <v>-2.7000000000000028</v>
      </c>
      <c r="H416" s="7">
        <v>-5.1500000000000057</v>
      </c>
      <c r="I416" s="9" t="s">
        <v>31</v>
      </c>
      <c r="J416" s="9">
        <v>2</v>
      </c>
      <c r="K416" s="10">
        <v>9</v>
      </c>
      <c r="L416" s="7" t="s">
        <v>401</v>
      </c>
      <c r="M416" s="7">
        <v>415</v>
      </c>
    </row>
    <row r="417" spans="1:13" x14ac:dyDescent="0.25">
      <c r="A417" s="7" t="s">
        <v>393</v>
      </c>
      <c r="B417" s="7">
        <v>8</v>
      </c>
      <c r="C417" s="7" t="s">
        <v>289</v>
      </c>
      <c r="D417" s="7">
        <v>13.68</v>
      </c>
      <c r="E417" s="7">
        <v>11.33</v>
      </c>
      <c r="F417" s="7">
        <v>11.39</v>
      </c>
      <c r="G417" s="7">
        <v>-6.0000000000000497E-2</v>
      </c>
      <c r="H417" s="7">
        <v>-2.3499999999999996</v>
      </c>
      <c r="I417" s="9" t="s">
        <v>156</v>
      </c>
      <c r="J417" s="9">
        <v>3</v>
      </c>
      <c r="K417" s="10">
        <v>10</v>
      </c>
      <c r="L417" s="7" t="s">
        <v>402</v>
      </c>
      <c r="M417" s="7">
        <v>416</v>
      </c>
    </row>
    <row r="418" spans="1:13" x14ac:dyDescent="0.25">
      <c r="A418" s="7" t="s">
        <v>393</v>
      </c>
      <c r="B418" s="7">
        <v>8</v>
      </c>
      <c r="C418" s="7" t="s">
        <v>289</v>
      </c>
      <c r="D418" s="7">
        <v>6.04</v>
      </c>
      <c r="E418" s="7">
        <v>5.19</v>
      </c>
      <c r="F418" s="7">
        <v>4.96</v>
      </c>
      <c r="G418" s="7">
        <v>0.23000000000000043</v>
      </c>
      <c r="H418" s="7">
        <v>-0.84999999999999964</v>
      </c>
      <c r="I418" s="9" t="s">
        <v>156</v>
      </c>
      <c r="J418" s="9">
        <v>3</v>
      </c>
      <c r="K418" s="10">
        <v>11</v>
      </c>
      <c r="L418" s="7" t="s">
        <v>403</v>
      </c>
      <c r="M418" s="7">
        <v>417</v>
      </c>
    </row>
    <row r="419" spans="1:13" x14ac:dyDescent="0.25">
      <c r="A419" s="7" t="s">
        <v>404</v>
      </c>
      <c r="B419" s="7">
        <v>8</v>
      </c>
      <c r="C419" s="7" t="s">
        <v>405</v>
      </c>
      <c r="D419" s="7">
        <v>76.5</v>
      </c>
      <c r="E419" s="7">
        <v>77.06</v>
      </c>
      <c r="F419" s="7">
        <v>76.11</v>
      </c>
      <c r="G419" s="7">
        <v>0.95000000000000284</v>
      </c>
      <c r="H419" s="7">
        <v>0.56000000000000227</v>
      </c>
      <c r="I419" s="9" t="s">
        <v>14</v>
      </c>
      <c r="J419" s="9">
        <v>1</v>
      </c>
      <c r="K419" s="10" t="s">
        <v>128</v>
      </c>
      <c r="L419" s="7" t="s">
        <v>406</v>
      </c>
      <c r="M419" s="7">
        <v>418</v>
      </c>
    </row>
    <row r="420" spans="1:13" x14ac:dyDescent="0.25">
      <c r="A420" s="7" t="s">
        <v>404</v>
      </c>
      <c r="B420" s="7">
        <v>8</v>
      </c>
      <c r="C420" s="7" t="s">
        <v>405</v>
      </c>
      <c r="D420" s="7">
        <v>62.22</v>
      </c>
      <c r="E420" s="7">
        <v>61.92</v>
      </c>
      <c r="F420" s="7">
        <v>58.33</v>
      </c>
      <c r="G420" s="7">
        <v>3.5900000000000034</v>
      </c>
      <c r="H420" s="7">
        <v>-0.29999999999999716</v>
      </c>
      <c r="I420" s="9" t="s">
        <v>14</v>
      </c>
      <c r="J420" s="9">
        <v>3</v>
      </c>
      <c r="K420" s="10" t="s">
        <v>130</v>
      </c>
      <c r="L420" s="7" t="s">
        <v>406</v>
      </c>
      <c r="M420" s="7">
        <v>419</v>
      </c>
    </row>
    <row r="421" spans="1:13" x14ac:dyDescent="0.25">
      <c r="A421" s="7" t="s">
        <v>404</v>
      </c>
      <c r="B421" s="7">
        <v>8</v>
      </c>
      <c r="C421" s="7" t="s">
        <v>405</v>
      </c>
      <c r="D421" s="7">
        <v>64.05</v>
      </c>
      <c r="E421" s="7">
        <v>68</v>
      </c>
      <c r="F421" s="7">
        <v>62.68</v>
      </c>
      <c r="G421" s="7">
        <v>5.32</v>
      </c>
      <c r="H421" s="7">
        <v>3.9500000000000028</v>
      </c>
      <c r="I421" s="9" t="s">
        <v>14</v>
      </c>
      <c r="J421" s="9">
        <v>1</v>
      </c>
      <c r="K421" s="10" t="s">
        <v>134</v>
      </c>
      <c r="L421" s="7" t="s">
        <v>407</v>
      </c>
      <c r="M421" s="7">
        <v>420</v>
      </c>
    </row>
    <row r="422" spans="1:13" x14ac:dyDescent="0.25">
      <c r="A422" s="7" t="s">
        <v>404</v>
      </c>
      <c r="B422" s="7">
        <v>8</v>
      </c>
      <c r="C422" s="7" t="s">
        <v>405</v>
      </c>
      <c r="D422" s="7">
        <v>57.96</v>
      </c>
      <c r="E422" s="7">
        <v>58.47</v>
      </c>
      <c r="F422" s="7">
        <v>53.73</v>
      </c>
      <c r="G422" s="7">
        <v>4.740000000000002</v>
      </c>
      <c r="H422" s="7">
        <v>0.50999999999999801</v>
      </c>
      <c r="I422" s="9" t="s">
        <v>14</v>
      </c>
      <c r="J422" s="9">
        <v>1</v>
      </c>
      <c r="K422" s="10" t="s">
        <v>136</v>
      </c>
      <c r="L422" s="7" t="s">
        <v>407</v>
      </c>
      <c r="M422" s="7">
        <v>421</v>
      </c>
    </row>
    <row r="423" spans="1:13" x14ac:dyDescent="0.25">
      <c r="A423" s="7" t="s">
        <v>404</v>
      </c>
      <c r="B423" s="7">
        <v>8</v>
      </c>
      <c r="C423" s="7" t="s">
        <v>405</v>
      </c>
      <c r="D423" s="7">
        <v>76.209999999999994</v>
      </c>
      <c r="E423" s="7">
        <v>72.94</v>
      </c>
      <c r="F423" s="7">
        <v>71</v>
      </c>
      <c r="G423" s="7">
        <v>1.9399999999999977</v>
      </c>
      <c r="H423" s="7">
        <v>-3.269999999999996</v>
      </c>
      <c r="I423" s="9" t="s">
        <v>14</v>
      </c>
      <c r="J423" s="9">
        <v>3</v>
      </c>
      <c r="K423" s="10" t="s">
        <v>19</v>
      </c>
      <c r="L423" s="7" t="s">
        <v>408</v>
      </c>
      <c r="M423" s="7">
        <v>422</v>
      </c>
    </row>
    <row r="424" spans="1:13" x14ac:dyDescent="0.25">
      <c r="A424" s="7" t="s">
        <v>404</v>
      </c>
      <c r="B424" s="7">
        <v>8</v>
      </c>
      <c r="C424" s="7" t="s">
        <v>405</v>
      </c>
      <c r="D424" s="7">
        <v>62.65</v>
      </c>
      <c r="E424" s="7">
        <v>62.47</v>
      </c>
      <c r="F424" s="7">
        <v>55.24</v>
      </c>
      <c r="G424" s="7">
        <v>7.2299999999999969</v>
      </c>
      <c r="H424" s="7">
        <v>-0.17999999999999972</v>
      </c>
      <c r="I424" s="9" t="s">
        <v>14</v>
      </c>
      <c r="J424" s="9">
        <v>2</v>
      </c>
      <c r="K424" s="10" t="s">
        <v>21</v>
      </c>
      <c r="L424" s="7" t="s">
        <v>408</v>
      </c>
      <c r="M424" s="7">
        <v>423</v>
      </c>
    </row>
    <row r="425" spans="1:13" x14ac:dyDescent="0.25">
      <c r="A425" s="7" t="s">
        <v>404</v>
      </c>
      <c r="B425" s="7">
        <v>8</v>
      </c>
      <c r="C425" s="7" t="s">
        <v>405</v>
      </c>
      <c r="D425" s="7">
        <v>74</v>
      </c>
      <c r="E425" s="7">
        <v>72.290000000000006</v>
      </c>
      <c r="F425" s="7">
        <v>69.19</v>
      </c>
      <c r="G425" s="7">
        <v>3.1000000000000085</v>
      </c>
      <c r="H425" s="7">
        <v>-1.7099999999999937</v>
      </c>
      <c r="I425" s="9" t="s">
        <v>31</v>
      </c>
      <c r="J425" s="9">
        <v>2</v>
      </c>
      <c r="K425" s="10" t="s">
        <v>103</v>
      </c>
      <c r="L425" s="7" t="s">
        <v>409</v>
      </c>
      <c r="M425" s="7">
        <v>424</v>
      </c>
    </row>
    <row r="426" spans="1:13" x14ac:dyDescent="0.25">
      <c r="A426" s="7" t="s">
        <v>404</v>
      </c>
      <c r="B426" s="7">
        <v>8</v>
      </c>
      <c r="C426" s="7" t="s">
        <v>405</v>
      </c>
      <c r="D426" s="7">
        <v>75</v>
      </c>
      <c r="E426" s="7">
        <v>73.88</v>
      </c>
      <c r="F426" s="7">
        <v>68.53</v>
      </c>
      <c r="G426" s="7">
        <v>5.3499999999999943</v>
      </c>
      <c r="H426" s="7">
        <v>-1.1200000000000045</v>
      </c>
      <c r="I426" s="9" t="s">
        <v>31</v>
      </c>
      <c r="J426" s="9">
        <v>2</v>
      </c>
      <c r="K426" s="10" t="s">
        <v>105</v>
      </c>
      <c r="L426" s="7" t="s">
        <v>410</v>
      </c>
      <c r="M426" s="7">
        <v>425</v>
      </c>
    </row>
    <row r="427" spans="1:13" x14ac:dyDescent="0.25">
      <c r="A427" s="7" t="s">
        <v>404</v>
      </c>
      <c r="B427" s="7">
        <v>8</v>
      </c>
      <c r="C427" s="7" t="s">
        <v>405</v>
      </c>
      <c r="D427" s="7">
        <v>71.59</v>
      </c>
      <c r="E427" s="7">
        <v>66.47</v>
      </c>
      <c r="F427" s="7">
        <v>67.069999999999993</v>
      </c>
      <c r="G427" s="7">
        <v>-0.59999999999999432</v>
      </c>
      <c r="H427" s="7">
        <v>-5.1200000000000045</v>
      </c>
      <c r="I427" s="9" t="s">
        <v>31</v>
      </c>
      <c r="J427" s="9">
        <v>1</v>
      </c>
      <c r="K427" s="10" t="s">
        <v>139</v>
      </c>
      <c r="L427" s="7" t="s">
        <v>411</v>
      </c>
      <c r="M427" s="7">
        <v>426</v>
      </c>
    </row>
    <row r="428" spans="1:13" x14ac:dyDescent="0.25">
      <c r="A428" s="7" t="s">
        <v>404</v>
      </c>
      <c r="B428" s="7">
        <v>8</v>
      </c>
      <c r="C428" s="7" t="s">
        <v>405</v>
      </c>
      <c r="D428" s="7">
        <v>57.79</v>
      </c>
      <c r="E428" s="7">
        <v>57.65</v>
      </c>
      <c r="F428" s="7">
        <v>51.95</v>
      </c>
      <c r="G428" s="7">
        <v>5.6999999999999957</v>
      </c>
      <c r="H428" s="7">
        <v>-0.14000000000000057</v>
      </c>
      <c r="I428" s="9" t="s">
        <v>31</v>
      </c>
      <c r="J428" s="9">
        <v>2</v>
      </c>
      <c r="K428" s="10" t="s">
        <v>412</v>
      </c>
      <c r="L428" s="7" t="s">
        <v>413</v>
      </c>
      <c r="M428" s="7">
        <v>427</v>
      </c>
    </row>
    <row r="429" spans="1:13" x14ac:dyDescent="0.25">
      <c r="A429" s="7" t="s">
        <v>404</v>
      </c>
      <c r="B429" s="7">
        <v>8</v>
      </c>
      <c r="C429" s="7" t="s">
        <v>405</v>
      </c>
      <c r="D429" s="7">
        <v>58.57</v>
      </c>
      <c r="E429" s="7">
        <v>58.35</v>
      </c>
      <c r="F429" s="7">
        <v>50.96</v>
      </c>
      <c r="G429" s="7">
        <v>7.3900000000000006</v>
      </c>
      <c r="H429" s="7">
        <v>-0.21999999999999886</v>
      </c>
      <c r="I429" s="9" t="s">
        <v>14</v>
      </c>
      <c r="J429" s="9">
        <v>1</v>
      </c>
      <c r="K429" s="10" t="s">
        <v>48</v>
      </c>
      <c r="L429" s="7" t="s">
        <v>414</v>
      </c>
      <c r="M429" s="7">
        <v>428</v>
      </c>
    </row>
    <row r="430" spans="1:13" x14ac:dyDescent="0.25">
      <c r="A430" s="7" t="s">
        <v>404</v>
      </c>
      <c r="B430" s="7">
        <v>8</v>
      </c>
      <c r="C430" s="7" t="s">
        <v>405</v>
      </c>
      <c r="D430" s="7">
        <v>43.67</v>
      </c>
      <c r="E430" s="7">
        <v>46.12</v>
      </c>
      <c r="F430" s="7">
        <v>36.299999999999997</v>
      </c>
      <c r="G430" s="7">
        <v>9.82</v>
      </c>
      <c r="H430" s="7">
        <v>2.4499999999999957</v>
      </c>
      <c r="I430" s="9" t="s">
        <v>14</v>
      </c>
      <c r="J430" s="9">
        <v>1</v>
      </c>
      <c r="K430" s="10" t="s">
        <v>50</v>
      </c>
      <c r="L430" s="7" t="s">
        <v>415</v>
      </c>
      <c r="M430" s="7">
        <v>429</v>
      </c>
    </row>
    <row r="431" spans="1:13" x14ac:dyDescent="0.25">
      <c r="A431" s="7" t="s">
        <v>404</v>
      </c>
      <c r="B431" s="7">
        <v>8</v>
      </c>
      <c r="C431" s="7" t="s">
        <v>405</v>
      </c>
      <c r="D431" s="7">
        <v>63.32</v>
      </c>
      <c r="E431" s="7">
        <v>56.35</v>
      </c>
      <c r="F431" s="7">
        <v>59.27</v>
      </c>
      <c r="G431" s="7">
        <v>-2.9200000000000017</v>
      </c>
      <c r="H431" s="7">
        <v>-6.9699999999999989</v>
      </c>
      <c r="I431" s="9" t="s">
        <v>31</v>
      </c>
      <c r="J431" s="9">
        <v>3</v>
      </c>
      <c r="K431" s="10" t="s">
        <v>52</v>
      </c>
      <c r="L431" s="7" t="s">
        <v>416</v>
      </c>
      <c r="M431" s="7">
        <v>430</v>
      </c>
    </row>
    <row r="432" spans="1:13" x14ac:dyDescent="0.25">
      <c r="A432" s="7" t="s">
        <v>404</v>
      </c>
      <c r="B432" s="7">
        <v>8</v>
      </c>
      <c r="C432" s="7" t="s">
        <v>405</v>
      </c>
      <c r="D432" s="7">
        <v>69.44</v>
      </c>
      <c r="E432" s="7">
        <v>64.12</v>
      </c>
      <c r="F432" s="7">
        <v>65.819999999999993</v>
      </c>
      <c r="G432" s="7">
        <v>-1.6999999999999886</v>
      </c>
      <c r="H432" s="7">
        <v>-5.3199999999999932</v>
      </c>
      <c r="I432" s="9" t="s">
        <v>31</v>
      </c>
      <c r="J432" s="9">
        <v>1</v>
      </c>
      <c r="K432" s="10" t="s">
        <v>54</v>
      </c>
      <c r="L432" s="7" t="s">
        <v>417</v>
      </c>
      <c r="M432" s="7">
        <v>431</v>
      </c>
    </row>
    <row r="433" spans="1:13" x14ac:dyDescent="0.25">
      <c r="A433" s="7" t="s">
        <v>404</v>
      </c>
      <c r="B433" s="7">
        <v>8</v>
      </c>
      <c r="C433" s="7" t="s">
        <v>405</v>
      </c>
      <c r="D433" s="7">
        <v>53.02</v>
      </c>
      <c r="E433" s="7">
        <v>49.88</v>
      </c>
      <c r="F433" s="7">
        <v>45.38</v>
      </c>
      <c r="G433" s="7">
        <v>4.5</v>
      </c>
      <c r="H433" s="7">
        <v>-3.1400000000000006</v>
      </c>
      <c r="I433" s="9" t="s">
        <v>31</v>
      </c>
      <c r="J433" s="9">
        <v>1</v>
      </c>
      <c r="K433" s="10" t="s">
        <v>73</v>
      </c>
      <c r="L433" s="7" t="s">
        <v>418</v>
      </c>
      <c r="M433" s="7">
        <v>432</v>
      </c>
    </row>
    <row r="434" spans="1:13" x14ac:dyDescent="0.25">
      <c r="A434" s="7" t="s">
        <v>404</v>
      </c>
      <c r="B434" s="7">
        <v>8</v>
      </c>
      <c r="C434" s="7" t="s">
        <v>405</v>
      </c>
      <c r="D434" s="7">
        <v>37.22</v>
      </c>
      <c r="E434" s="7">
        <v>35.18</v>
      </c>
      <c r="F434" s="7">
        <v>31.09</v>
      </c>
      <c r="G434" s="7">
        <v>4.09</v>
      </c>
      <c r="H434" s="7">
        <v>-2.0399999999999991</v>
      </c>
      <c r="I434" s="9" t="s">
        <v>31</v>
      </c>
      <c r="J434" s="9">
        <v>1</v>
      </c>
      <c r="K434" s="10" t="s">
        <v>419</v>
      </c>
      <c r="L434" s="7" t="s">
        <v>420</v>
      </c>
      <c r="M434" s="7">
        <v>433</v>
      </c>
    </row>
    <row r="435" spans="1:13" x14ac:dyDescent="0.25">
      <c r="A435" s="7" t="s">
        <v>404</v>
      </c>
      <c r="B435" s="7">
        <v>8</v>
      </c>
      <c r="C435" s="7" t="s">
        <v>405</v>
      </c>
      <c r="D435" s="7">
        <v>43.18</v>
      </c>
      <c r="E435" s="7">
        <v>42.82</v>
      </c>
      <c r="F435" s="7">
        <v>38.44</v>
      </c>
      <c r="G435" s="7">
        <v>4.3800000000000026</v>
      </c>
      <c r="H435" s="7">
        <v>-0.35999999999999943</v>
      </c>
      <c r="I435" s="9" t="s">
        <v>31</v>
      </c>
      <c r="J435" s="9">
        <v>1</v>
      </c>
      <c r="K435" s="10" t="s">
        <v>421</v>
      </c>
      <c r="L435" s="7" t="s">
        <v>422</v>
      </c>
      <c r="M435" s="7">
        <v>434</v>
      </c>
    </row>
    <row r="436" spans="1:13" x14ac:dyDescent="0.25">
      <c r="A436" s="7" t="s">
        <v>404</v>
      </c>
      <c r="B436" s="7">
        <v>8</v>
      </c>
      <c r="C436" s="7" t="s">
        <v>405</v>
      </c>
      <c r="D436" s="7">
        <v>41.33</v>
      </c>
      <c r="E436" s="7">
        <v>36.53</v>
      </c>
      <c r="F436" s="7">
        <v>35.94</v>
      </c>
      <c r="G436" s="7">
        <v>0.59000000000000341</v>
      </c>
      <c r="H436" s="7">
        <v>-4.7999999999999972</v>
      </c>
      <c r="I436" s="9" t="s">
        <v>31</v>
      </c>
      <c r="J436" s="9">
        <v>2</v>
      </c>
      <c r="K436" s="10" t="s">
        <v>74</v>
      </c>
      <c r="L436" s="7" t="s">
        <v>423</v>
      </c>
      <c r="M436" s="7">
        <v>435</v>
      </c>
    </row>
    <row r="437" spans="1:13" x14ac:dyDescent="0.25">
      <c r="A437" s="7" t="s">
        <v>404</v>
      </c>
      <c r="B437" s="7">
        <v>8</v>
      </c>
      <c r="C437" s="7" t="s">
        <v>405</v>
      </c>
      <c r="D437" s="7">
        <v>52.46</v>
      </c>
      <c r="E437" s="7">
        <v>51.06</v>
      </c>
      <c r="F437" s="7">
        <v>44.95</v>
      </c>
      <c r="G437" s="7">
        <v>6.1099999999999994</v>
      </c>
      <c r="H437" s="7">
        <v>-1.3999999999999986</v>
      </c>
      <c r="I437" s="9" t="s">
        <v>31</v>
      </c>
      <c r="J437" s="9">
        <v>1</v>
      </c>
      <c r="K437" s="10" t="s">
        <v>76</v>
      </c>
      <c r="L437" s="7" t="s">
        <v>424</v>
      </c>
      <c r="M437" s="7">
        <v>436</v>
      </c>
    </row>
    <row r="438" spans="1:13" x14ac:dyDescent="0.25">
      <c r="A438" s="7" t="s">
        <v>404</v>
      </c>
      <c r="B438" s="7">
        <v>8</v>
      </c>
      <c r="C438" s="7" t="s">
        <v>405</v>
      </c>
      <c r="D438" s="7">
        <v>59.46</v>
      </c>
      <c r="E438" s="7">
        <v>63.29</v>
      </c>
      <c r="F438" s="7">
        <v>53.71</v>
      </c>
      <c r="G438" s="7">
        <v>9.5799999999999983</v>
      </c>
      <c r="H438" s="7">
        <v>3.8299999999999983</v>
      </c>
      <c r="I438" s="9" t="s">
        <v>31</v>
      </c>
      <c r="J438" s="9">
        <v>1</v>
      </c>
      <c r="K438" s="10" t="s">
        <v>425</v>
      </c>
      <c r="L438" s="7" t="s">
        <v>426</v>
      </c>
      <c r="M438" s="7">
        <v>437</v>
      </c>
    </row>
    <row r="439" spans="1:13" x14ac:dyDescent="0.25">
      <c r="A439" s="7" t="s">
        <v>404</v>
      </c>
      <c r="B439" s="7">
        <v>8</v>
      </c>
      <c r="C439" s="7" t="s">
        <v>405</v>
      </c>
      <c r="D439" s="7">
        <v>38.29</v>
      </c>
      <c r="E439" s="7">
        <v>41.88</v>
      </c>
      <c r="F439" s="7">
        <v>32.909999999999997</v>
      </c>
      <c r="G439" s="7">
        <v>8.970000000000006</v>
      </c>
      <c r="H439" s="7">
        <v>3.5900000000000034</v>
      </c>
      <c r="I439" s="9" t="s">
        <v>31</v>
      </c>
      <c r="J439" s="9">
        <v>1</v>
      </c>
      <c r="K439" s="10" t="s">
        <v>427</v>
      </c>
      <c r="L439" s="7" t="s">
        <v>426</v>
      </c>
      <c r="M439" s="7">
        <v>438</v>
      </c>
    </row>
    <row r="440" spans="1:13" x14ac:dyDescent="0.25">
      <c r="A440" s="7" t="s">
        <v>404</v>
      </c>
      <c r="B440" s="7">
        <v>8</v>
      </c>
      <c r="C440" s="7" t="s">
        <v>405</v>
      </c>
      <c r="D440" s="7">
        <v>65.239999999999995</v>
      </c>
      <c r="E440" s="7">
        <v>63.65</v>
      </c>
      <c r="F440" s="7">
        <v>60.38</v>
      </c>
      <c r="G440" s="7">
        <v>3.269999999999996</v>
      </c>
      <c r="H440" s="7">
        <v>-1.5899999999999963</v>
      </c>
      <c r="I440" s="9" t="s">
        <v>14</v>
      </c>
      <c r="J440" s="9">
        <v>2</v>
      </c>
      <c r="K440" s="10">
        <v>8</v>
      </c>
      <c r="L440" s="7" t="s">
        <v>428</v>
      </c>
      <c r="M440" s="7">
        <v>439</v>
      </c>
    </row>
    <row r="441" spans="1:13" x14ac:dyDescent="0.25">
      <c r="A441" s="7" t="s">
        <v>404</v>
      </c>
      <c r="B441" s="7">
        <v>8</v>
      </c>
      <c r="C441" s="7" t="s">
        <v>405</v>
      </c>
      <c r="D441" s="7">
        <v>74.28</v>
      </c>
      <c r="E441" s="7">
        <v>71.53</v>
      </c>
      <c r="F441" s="7">
        <v>68.37</v>
      </c>
      <c r="G441" s="7">
        <v>3.1599999999999966</v>
      </c>
      <c r="H441" s="7">
        <v>-2.75</v>
      </c>
      <c r="I441" s="9" t="s">
        <v>14</v>
      </c>
      <c r="J441" s="9">
        <v>2</v>
      </c>
      <c r="K441" s="10">
        <v>9</v>
      </c>
      <c r="L441" s="7" t="s">
        <v>429</v>
      </c>
      <c r="M441" s="7">
        <v>440</v>
      </c>
    </row>
    <row r="442" spans="1:13" x14ac:dyDescent="0.25">
      <c r="A442" s="7" t="s">
        <v>430</v>
      </c>
      <c r="B442" s="7">
        <v>8</v>
      </c>
      <c r="C442" s="7" t="s">
        <v>192</v>
      </c>
      <c r="D442" s="7">
        <v>84.84</v>
      </c>
      <c r="E442" s="7">
        <v>86.39</v>
      </c>
      <c r="F442" s="7">
        <v>84.86</v>
      </c>
      <c r="G442" s="7">
        <v>1.5300000000000011</v>
      </c>
      <c r="H442" s="7">
        <v>1.5499999999999972</v>
      </c>
      <c r="I442" s="9" t="s">
        <v>14</v>
      </c>
      <c r="J442" s="9">
        <v>1</v>
      </c>
      <c r="K442" s="10">
        <v>1</v>
      </c>
      <c r="L442" s="7" t="s">
        <v>348</v>
      </c>
      <c r="M442" s="7">
        <v>441</v>
      </c>
    </row>
    <row r="443" spans="1:13" x14ac:dyDescent="0.25">
      <c r="A443" s="7" t="s">
        <v>430</v>
      </c>
      <c r="B443" s="7">
        <v>8</v>
      </c>
      <c r="C443" s="7" t="s">
        <v>192</v>
      </c>
      <c r="D443" s="7">
        <v>63.51</v>
      </c>
      <c r="E443" s="7">
        <v>57.4</v>
      </c>
      <c r="F443" s="7">
        <v>62.46</v>
      </c>
      <c r="G443" s="7">
        <v>-5.0600000000000023</v>
      </c>
      <c r="H443" s="7">
        <v>-6.1099999999999994</v>
      </c>
      <c r="I443" s="9" t="s">
        <v>14</v>
      </c>
      <c r="J443" s="9">
        <v>2</v>
      </c>
      <c r="K443" s="10">
        <v>2</v>
      </c>
      <c r="L443" s="7" t="s">
        <v>431</v>
      </c>
      <c r="M443" s="7">
        <v>442</v>
      </c>
    </row>
    <row r="444" spans="1:13" x14ac:dyDescent="0.25">
      <c r="A444" s="7" t="s">
        <v>430</v>
      </c>
      <c r="B444" s="7">
        <v>8</v>
      </c>
      <c r="C444" s="7" t="s">
        <v>192</v>
      </c>
      <c r="D444" s="7">
        <v>58.45</v>
      </c>
      <c r="E444" s="7">
        <v>58.28</v>
      </c>
      <c r="F444" s="7">
        <v>59.48</v>
      </c>
      <c r="G444" s="7">
        <v>-1.1999999999999957</v>
      </c>
      <c r="H444" s="7">
        <v>-0.17000000000000171</v>
      </c>
      <c r="I444" s="9" t="s">
        <v>14</v>
      </c>
      <c r="J444" s="9">
        <v>2</v>
      </c>
      <c r="K444" s="10" t="s">
        <v>19</v>
      </c>
      <c r="L444" s="7" t="s">
        <v>432</v>
      </c>
      <c r="M444" s="7">
        <v>443</v>
      </c>
    </row>
    <row r="445" spans="1:13" x14ac:dyDescent="0.25">
      <c r="A445" s="7" t="s">
        <v>430</v>
      </c>
      <c r="B445" s="7">
        <v>8</v>
      </c>
      <c r="C445" s="7" t="s">
        <v>192</v>
      </c>
      <c r="D445" s="7">
        <v>57.04</v>
      </c>
      <c r="E445" s="7">
        <v>56.51</v>
      </c>
      <c r="F445" s="7">
        <v>52.4</v>
      </c>
      <c r="G445" s="7">
        <v>4.1099999999999994</v>
      </c>
      <c r="H445" s="7">
        <v>-0.53000000000000114</v>
      </c>
      <c r="I445" s="9" t="s">
        <v>14</v>
      </c>
      <c r="J445" s="9">
        <v>2</v>
      </c>
      <c r="K445" s="10" t="s">
        <v>21</v>
      </c>
      <c r="L445" s="7" t="s">
        <v>432</v>
      </c>
      <c r="M445" s="7">
        <v>444</v>
      </c>
    </row>
    <row r="446" spans="1:13" x14ac:dyDescent="0.25">
      <c r="A446" s="7" t="s">
        <v>430</v>
      </c>
      <c r="B446" s="7">
        <v>8</v>
      </c>
      <c r="C446" s="7" t="s">
        <v>192</v>
      </c>
      <c r="D446" s="7">
        <v>70.400000000000006</v>
      </c>
      <c r="E446" s="7">
        <v>60.06</v>
      </c>
      <c r="F446" s="7">
        <v>69.59</v>
      </c>
      <c r="G446" s="7">
        <v>-9.5300000000000011</v>
      </c>
      <c r="H446" s="7">
        <v>-10.340000000000003</v>
      </c>
      <c r="I446" s="9" t="s">
        <v>14</v>
      </c>
      <c r="J446" s="9">
        <v>2</v>
      </c>
      <c r="K446" s="10" t="s">
        <v>103</v>
      </c>
      <c r="L446" s="7" t="s">
        <v>351</v>
      </c>
      <c r="M446" s="7">
        <v>445</v>
      </c>
    </row>
    <row r="447" spans="1:13" x14ac:dyDescent="0.25">
      <c r="A447" s="7" t="s">
        <v>430</v>
      </c>
      <c r="B447" s="7">
        <v>8</v>
      </c>
      <c r="C447" s="7" t="s">
        <v>192</v>
      </c>
      <c r="D447" s="7">
        <v>51.78</v>
      </c>
      <c r="E447" s="7">
        <v>46.75</v>
      </c>
      <c r="F447" s="7">
        <v>43.05</v>
      </c>
      <c r="G447" s="7">
        <v>3.7000000000000028</v>
      </c>
      <c r="H447" s="7">
        <v>-5.0300000000000011</v>
      </c>
      <c r="I447" s="9" t="s">
        <v>14</v>
      </c>
      <c r="J447" s="9">
        <v>2</v>
      </c>
      <c r="K447" s="10" t="s">
        <v>105</v>
      </c>
      <c r="L447" s="7" t="s">
        <v>351</v>
      </c>
      <c r="M447" s="7">
        <v>446</v>
      </c>
    </row>
    <row r="448" spans="1:13" x14ac:dyDescent="0.25">
      <c r="A448" s="7" t="s">
        <v>430</v>
      </c>
      <c r="B448" s="7">
        <v>8</v>
      </c>
      <c r="C448" s="7" t="s">
        <v>192</v>
      </c>
      <c r="D448" s="7">
        <v>72.94</v>
      </c>
      <c r="E448" s="7">
        <v>77.510000000000005</v>
      </c>
      <c r="F448" s="7">
        <v>72.739999999999995</v>
      </c>
      <c r="G448" s="7">
        <v>4.7700000000000102</v>
      </c>
      <c r="H448" s="7">
        <v>4.5700000000000074</v>
      </c>
      <c r="I448" s="9" t="s">
        <v>14</v>
      </c>
      <c r="J448" s="9">
        <v>1</v>
      </c>
      <c r="K448" s="10" t="s">
        <v>48</v>
      </c>
      <c r="L448" s="7" t="s">
        <v>352</v>
      </c>
      <c r="M448" s="7">
        <v>447</v>
      </c>
    </row>
    <row r="449" spans="1:13" x14ac:dyDescent="0.25">
      <c r="A449" s="7" t="s">
        <v>430</v>
      </c>
      <c r="B449" s="7">
        <v>8</v>
      </c>
      <c r="C449" s="7" t="s">
        <v>192</v>
      </c>
      <c r="D449" s="7">
        <v>63.53</v>
      </c>
      <c r="E449" s="7">
        <v>62.13</v>
      </c>
      <c r="F449" s="7">
        <v>60.04</v>
      </c>
      <c r="G449" s="7">
        <v>2.0900000000000034</v>
      </c>
      <c r="H449" s="7">
        <v>-1.3999999999999986</v>
      </c>
      <c r="I449" s="9" t="s">
        <v>14</v>
      </c>
      <c r="J449" s="9">
        <v>1</v>
      </c>
      <c r="K449" s="10" t="s">
        <v>50</v>
      </c>
      <c r="L449" s="7" t="s">
        <v>352</v>
      </c>
      <c r="M449" s="7">
        <v>448</v>
      </c>
    </row>
    <row r="450" spans="1:13" x14ac:dyDescent="0.25">
      <c r="A450" s="7" t="s">
        <v>430</v>
      </c>
      <c r="B450" s="7">
        <v>8</v>
      </c>
      <c r="C450" s="7" t="s">
        <v>192</v>
      </c>
      <c r="D450" s="7">
        <v>63.67</v>
      </c>
      <c r="E450" s="7">
        <v>63.31</v>
      </c>
      <c r="F450" s="7">
        <v>64.66</v>
      </c>
      <c r="G450" s="7">
        <v>-1.3499999999999943</v>
      </c>
      <c r="H450" s="7">
        <v>-0.35999999999999943</v>
      </c>
      <c r="I450" s="9" t="s">
        <v>14</v>
      </c>
      <c r="J450" s="9">
        <v>1</v>
      </c>
      <c r="K450" s="10" t="s">
        <v>52</v>
      </c>
      <c r="L450" s="7" t="s">
        <v>433</v>
      </c>
      <c r="M450" s="7">
        <v>449</v>
      </c>
    </row>
    <row r="451" spans="1:13" x14ac:dyDescent="0.25">
      <c r="A451" s="7" t="s">
        <v>430</v>
      </c>
      <c r="B451" s="7">
        <v>8</v>
      </c>
      <c r="C451" s="7" t="s">
        <v>192</v>
      </c>
      <c r="D451" s="7">
        <v>46.47</v>
      </c>
      <c r="E451" s="7">
        <v>41.42</v>
      </c>
      <c r="F451" s="7">
        <v>42.47</v>
      </c>
      <c r="G451" s="7">
        <v>-1.0499999999999972</v>
      </c>
      <c r="H451" s="7">
        <v>-5.0499999999999972</v>
      </c>
      <c r="I451" s="9" t="s">
        <v>14</v>
      </c>
      <c r="J451" s="9">
        <v>2</v>
      </c>
      <c r="K451" s="10" t="s">
        <v>54</v>
      </c>
      <c r="L451" s="7" t="s">
        <v>433</v>
      </c>
      <c r="M451" s="7">
        <v>450</v>
      </c>
    </row>
    <row r="452" spans="1:13" x14ac:dyDescent="0.25">
      <c r="A452" s="7" t="s">
        <v>430</v>
      </c>
      <c r="B452" s="7">
        <v>8</v>
      </c>
      <c r="C452" s="7" t="s">
        <v>192</v>
      </c>
      <c r="D452" s="7">
        <v>50.85</v>
      </c>
      <c r="E452" s="7">
        <v>47.63</v>
      </c>
      <c r="F452" s="7">
        <v>50.48</v>
      </c>
      <c r="G452" s="7">
        <v>-2.8499999999999943</v>
      </c>
      <c r="H452" s="7">
        <v>-3.2199999999999989</v>
      </c>
      <c r="I452" s="9" t="s">
        <v>31</v>
      </c>
      <c r="J452" s="9">
        <v>2</v>
      </c>
      <c r="K452" s="10" t="s">
        <v>74</v>
      </c>
      <c r="L452" s="7" t="s">
        <v>434</v>
      </c>
      <c r="M452" s="7">
        <v>451</v>
      </c>
    </row>
    <row r="453" spans="1:13" x14ac:dyDescent="0.25">
      <c r="A453" s="7" t="s">
        <v>430</v>
      </c>
      <c r="B453" s="7">
        <v>8</v>
      </c>
      <c r="C453" s="7" t="s">
        <v>192</v>
      </c>
      <c r="D453" s="7">
        <v>63.04</v>
      </c>
      <c r="E453" s="7">
        <v>62.43</v>
      </c>
      <c r="F453" s="7">
        <v>54.39</v>
      </c>
      <c r="G453" s="7">
        <v>8.0399999999999991</v>
      </c>
      <c r="H453" s="7">
        <v>-0.60999999999999943</v>
      </c>
      <c r="I453" s="9" t="s">
        <v>31</v>
      </c>
      <c r="J453" s="9">
        <v>2</v>
      </c>
      <c r="K453" s="10" t="s">
        <v>76</v>
      </c>
      <c r="L453" s="7" t="s">
        <v>435</v>
      </c>
      <c r="M453" s="7">
        <v>452</v>
      </c>
    </row>
    <row r="454" spans="1:13" x14ac:dyDescent="0.25">
      <c r="A454" s="7" t="s">
        <v>430</v>
      </c>
      <c r="B454" s="7">
        <v>8</v>
      </c>
      <c r="C454" s="7" t="s">
        <v>192</v>
      </c>
      <c r="D454" s="7">
        <v>75.94</v>
      </c>
      <c r="E454" s="7">
        <v>78.400000000000006</v>
      </c>
      <c r="F454" s="7">
        <v>69.61</v>
      </c>
      <c r="G454" s="7">
        <v>8.7900000000000063</v>
      </c>
      <c r="H454" s="7">
        <v>2.460000000000008</v>
      </c>
      <c r="I454" s="9" t="s">
        <v>31</v>
      </c>
      <c r="J454" s="9">
        <v>2</v>
      </c>
      <c r="K454" s="10" t="s">
        <v>118</v>
      </c>
      <c r="L454" s="7" t="s">
        <v>436</v>
      </c>
      <c r="M454" s="7">
        <v>453</v>
      </c>
    </row>
    <row r="455" spans="1:13" x14ac:dyDescent="0.25">
      <c r="A455" s="7" t="s">
        <v>430</v>
      </c>
      <c r="B455" s="7">
        <v>8</v>
      </c>
      <c r="C455" s="7" t="s">
        <v>192</v>
      </c>
      <c r="D455" s="7">
        <v>48.81</v>
      </c>
      <c r="E455" s="7">
        <v>38.46</v>
      </c>
      <c r="F455" s="7">
        <v>44.45</v>
      </c>
      <c r="G455" s="7">
        <v>-5.990000000000002</v>
      </c>
      <c r="H455" s="7">
        <v>-10.350000000000001</v>
      </c>
      <c r="I455" s="9" t="s">
        <v>31</v>
      </c>
      <c r="J455" s="9">
        <v>1</v>
      </c>
      <c r="K455" s="10" t="s">
        <v>120</v>
      </c>
      <c r="L455" s="7" t="s">
        <v>436</v>
      </c>
      <c r="M455" s="7">
        <v>454</v>
      </c>
    </row>
    <row r="456" spans="1:13" x14ac:dyDescent="0.25">
      <c r="A456" s="7" t="s">
        <v>430</v>
      </c>
      <c r="B456" s="7">
        <v>8</v>
      </c>
      <c r="C456" s="7" t="s">
        <v>192</v>
      </c>
      <c r="D456" s="7">
        <v>68.099999999999994</v>
      </c>
      <c r="E456" s="7">
        <v>74.56</v>
      </c>
      <c r="F456" s="7">
        <v>62.79</v>
      </c>
      <c r="G456" s="7">
        <v>11.770000000000003</v>
      </c>
      <c r="H456" s="7">
        <v>6.460000000000008</v>
      </c>
      <c r="I456" s="9" t="s">
        <v>14</v>
      </c>
      <c r="J456" s="9">
        <v>1</v>
      </c>
      <c r="K456" s="10" t="s">
        <v>58</v>
      </c>
      <c r="L456" s="7" t="s">
        <v>437</v>
      </c>
      <c r="M456" s="7">
        <v>455</v>
      </c>
    </row>
    <row r="457" spans="1:13" x14ac:dyDescent="0.25">
      <c r="A457" s="7" t="s">
        <v>430</v>
      </c>
      <c r="B457" s="7">
        <v>8</v>
      </c>
      <c r="C457" s="7" t="s">
        <v>192</v>
      </c>
      <c r="D457" s="7">
        <v>58.83</v>
      </c>
      <c r="E457" s="7">
        <v>61.54</v>
      </c>
      <c r="F457" s="7">
        <v>56.55</v>
      </c>
      <c r="G457" s="7">
        <v>4.990000000000002</v>
      </c>
      <c r="H457" s="7">
        <v>2.7100000000000009</v>
      </c>
      <c r="I457" s="9" t="s">
        <v>14</v>
      </c>
      <c r="J457" s="9">
        <v>1</v>
      </c>
      <c r="K457" s="10" t="s">
        <v>60</v>
      </c>
      <c r="L457" s="7" t="s">
        <v>437</v>
      </c>
      <c r="M457" s="7">
        <v>456</v>
      </c>
    </row>
    <row r="458" spans="1:13" x14ac:dyDescent="0.25">
      <c r="A458" s="7" t="s">
        <v>430</v>
      </c>
      <c r="B458" s="7">
        <v>8</v>
      </c>
      <c r="C458" s="7" t="s">
        <v>192</v>
      </c>
      <c r="D458" s="7">
        <v>63.4</v>
      </c>
      <c r="E458" s="7">
        <v>56.8</v>
      </c>
      <c r="F458" s="7">
        <v>57.32</v>
      </c>
      <c r="G458" s="7">
        <v>-0.52000000000000313</v>
      </c>
      <c r="H458" s="7">
        <v>-6.6000000000000014</v>
      </c>
      <c r="I458" s="9" t="s">
        <v>14</v>
      </c>
      <c r="J458" s="9">
        <v>2</v>
      </c>
      <c r="K458" s="10" t="s">
        <v>83</v>
      </c>
      <c r="L458" s="7" t="s">
        <v>438</v>
      </c>
      <c r="M458" s="7">
        <v>457</v>
      </c>
    </row>
    <row r="459" spans="1:13" x14ac:dyDescent="0.25">
      <c r="A459" s="7" t="s">
        <v>430</v>
      </c>
      <c r="B459" s="7">
        <v>8</v>
      </c>
      <c r="C459" s="7" t="s">
        <v>192</v>
      </c>
      <c r="D459" s="7">
        <v>56.57</v>
      </c>
      <c r="E459" s="7">
        <v>54.44</v>
      </c>
      <c r="F459" s="7">
        <v>56.54</v>
      </c>
      <c r="G459" s="7">
        <v>-2.1000000000000014</v>
      </c>
      <c r="H459" s="7">
        <v>-2.1300000000000026</v>
      </c>
      <c r="I459" s="9" t="s">
        <v>14</v>
      </c>
      <c r="J459" s="9">
        <v>1</v>
      </c>
      <c r="K459" s="10" t="s">
        <v>85</v>
      </c>
      <c r="L459" s="7" t="s">
        <v>439</v>
      </c>
      <c r="M459" s="7">
        <v>458</v>
      </c>
    </row>
    <row r="460" spans="1:13" x14ac:dyDescent="0.25">
      <c r="A460" s="7" t="s">
        <v>430</v>
      </c>
      <c r="B460" s="7">
        <v>8</v>
      </c>
      <c r="C460" s="7" t="s">
        <v>192</v>
      </c>
      <c r="D460" s="7">
        <v>50.4</v>
      </c>
      <c r="E460" s="7">
        <v>50.3</v>
      </c>
      <c r="F460" s="7">
        <v>43.22</v>
      </c>
      <c r="G460" s="7">
        <v>7.0799999999999983</v>
      </c>
      <c r="H460" s="7">
        <v>-0.10000000000000142</v>
      </c>
      <c r="I460" s="9" t="s">
        <v>14</v>
      </c>
      <c r="J460" s="9">
        <v>1</v>
      </c>
      <c r="K460" s="10" t="s">
        <v>124</v>
      </c>
      <c r="L460" s="7" t="s">
        <v>439</v>
      </c>
      <c r="M460" s="7">
        <v>459</v>
      </c>
    </row>
    <row r="461" spans="1:13" x14ac:dyDescent="0.25">
      <c r="A461" s="7" t="s">
        <v>440</v>
      </c>
      <c r="B461" s="7">
        <v>8</v>
      </c>
      <c r="C461" s="7" t="s">
        <v>150</v>
      </c>
      <c r="D461" s="7">
        <v>66.03</v>
      </c>
      <c r="E461" s="7">
        <v>61.03</v>
      </c>
      <c r="F461" s="7">
        <v>66.22</v>
      </c>
      <c r="G461" s="7">
        <v>-5.1899999999999977</v>
      </c>
      <c r="H461" s="7">
        <v>-5</v>
      </c>
      <c r="I461" s="9" t="s">
        <v>14</v>
      </c>
      <c r="J461" s="9">
        <v>1</v>
      </c>
      <c r="K461" s="10">
        <v>1</v>
      </c>
      <c r="L461" s="7" t="s">
        <v>441</v>
      </c>
      <c r="M461" s="7">
        <v>460</v>
      </c>
    </row>
    <row r="462" spans="1:13" x14ac:dyDescent="0.25">
      <c r="A462" s="7" t="s">
        <v>440</v>
      </c>
      <c r="B462" s="7">
        <v>8</v>
      </c>
      <c r="C462" s="7" t="s">
        <v>150</v>
      </c>
      <c r="D462" s="7">
        <v>80.88</v>
      </c>
      <c r="E462" s="7">
        <v>76.319999999999993</v>
      </c>
      <c r="F462" s="7">
        <v>77.62</v>
      </c>
      <c r="G462" s="7">
        <v>-1.3000000000000114</v>
      </c>
      <c r="H462" s="7">
        <v>-4.5600000000000023</v>
      </c>
      <c r="I462" s="9" t="s">
        <v>14</v>
      </c>
      <c r="J462" s="9">
        <v>1</v>
      </c>
      <c r="K462" s="10">
        <v>2</v>
      </c>
      <c r="L462" s="7" t="s">
        <v>442</v>
      </c>
      <c r="M462" s="7">
        <v>461</v>
      </c>
    </row>
    <row r="463" spans="1:13" x14ac:dyDescent="0.25">
      <c r="A463" s="7" t="s">
        <v>440</v>
      </c>
      <c r="B463" s="7">
        <v>8</v>
      </c>
      <c r="C463" s="7" t="s">
        <v>150</v>
      </c>
      <c r="D463" s="7">
        <v>71.52</v>
      </c>
      <c r="E463" s="7">
        <v>66.44</v>
      </c>
      <c r="F463" s="7">
        <v>67.2</v>
      </c>
      <c r="G463" s="7">
        <v>-0.76000000000000512</v>
      </c>
      <c r="H463" s="7">
        <v>-5.0799999999999983</v>
      </c>
      <c r="I463" s="9" t="s">
        <v>14</v>
      </c>
      <c r="J463" s="9">
        <v>1</v>
      </c>
      <c r="K463" s="10">
        <v>3</v>
      </c>
      <c r="L463" s="7" t="s">
        <v>319</v>
      </c>
      <c r="M463" s="7">
        <v>462</v>
      </c>
    </row>
    <row r="464" spans="1:13" x14ac:dyDescent="0.25">
      <c r="A464" s="7" t="s">
        <v>440</v>
      </c>
      <c r="B464" s="7">
        <v>8</v>
      </c>
      <c r="C464" s="7" t="s">
        <v>150</v>
      </c>
      <c r="D464" s="7">
        <v>66.849999999999994</v>
      </c>
      <c r="E464" s="7">
        <v>69.66</v>
      </c>
      <c r="F464" s="7">
        <v>61.32</v>
      </c>
      <c r="G464" s="7">
        <v>8.3399999999999963</v>
      </c>
      <c r="H464" s="7">
        <v>2.8100000000000023</v>
      </c>
      <c r="I464" s="9" t="s">
        <v>14</v>
      </c>
      <c r="J464" s="9">
        <v>2</v>
      </c>
      <c r="K464" s="10">
        <v>4</v>
      </c>
      <c r="L464" s="7" t="s">
        <v>443</v>
      </c>
      <c r="M464" s="7">
        <v>463</v>
      </c>
    </row>
    <row r="465" spans="1:13" x14ac:dyDescent="0.25">
      <c r="A465" s="7" t="s">
        <v>440</v>
      </c>
      <c r="B465" s="7">
        <v>8</v>
      </c>
      <c r="C465" s="7" t="s">
        <v>150</v>
      </c>
      <c r="D465" s="7">
        <v>64.260000000000005</v>
      </c>
      <c r="E465" s="7">
        <v>59.2</v>
      </c>
      <c r="F465" s="7">
        <v>61.91</v>
      </c>
      <c r="G465" s="7">
        <v>-2.7099999999999937</v>
      </c>
      <c r="H465" s="7">
        <v>-5.0600000000000023</v>
      </c>
      <c r="I465" s="9" t="s">
        <v>14</v>
      </c>
      <c r="J465" s="9">
        <v>1</v>
      </c>
      <c r="K465" s="10">
        <v>5</v>
      </c>
      <c r="L465" s="7" t="s">
        <v>444</v>
      </c>
      <c r="M465" s="7">
        <v>464</v>
      </c>
    </row>
    <row r="466" spans="1:13" x14ac:dyDescent="0.25">
      <c r="A466" s="7" t="s">
        <v>440</v>
      </c>
      <c r="B466" s="7">
        <v>8</v>
      </c>
      <c r="C466" s="7" t="s">
        <v>150</v>
      </c>
      <c r="D466" s="7">
        <v>56.73</v>
      </c>
      <c r="E466" s="7">
        <v>58.22</v>
      </c>
      <c r="F466" s="7">
        <v>51.1</v>
      </c>
      <c r="G466" s="7">
        <v>7.1199999999999974</v>
      </c>
      <c r="H466" s="7">
        <v>1.490000000000002</v>
      </c>
      <c r="I466" s="9" t="s">
        <v>14</v>
      </c>
      <c r="J466" s="9">
        <v>2</v>
      </c>
      <c r="K466" s="10">
        <v>6</v>
      </c>
      <c r="L466" s="7" t="s">
        <v>444</v>
      </c>
      <c r="M466" s="7">
        <v>465</v>
      </c>
    </row>
    <row r="467" spans="1:13" x14ac:dyDescent="0.25">
      <c r="A467" s="7" t="s">
        <v>440</v>
      </c>
      <c r="B467" s="7">
        <v>8</v>
      </c>
      <c r="C467" s="7" t="s">
        <v>150</v>
      </c>
      <c r="D467" s="7">
        <v>72.48</v>
      </c>
      <c r="E467" s="7">
        <v>72.239999999999995</v>
      </c>
      <c r="F467" s="7">
        <v>64.400000000000006</v>
      </c>
      <c r="G467" s="7">
        <v>7.8399999999999892</v>
      </c>
      <c r="H467" s="7">
        <v>-0.24000000000000909</v>
      </c>
      <c r="I467" s="9" t="s">
        <v>31</v>
      </c>
      <c r="J467" s="9">
        <v>2</v>
      </c>
      <c r="K467" s="10">
        <v>7</v>
      </c>
      <c r="L467" s="7" t="s">
        <v>319</v>
      </c>
      <c r="M467" s="7">
        <v>466</v>
      </c>
    </row>
    <row r="468" spans="1:13" x14ac:dyDescent="0.25">
      <c r="A468" s="7" t="s">
        <v>440</v>
      </c>
      <c r="B468" s="7">
        <v>8</v>
      </c>
      <c r="C468" s="7" t="s">
        <v>150</v>
      </c>
      <c r="D468" s="7">
        <v>72.94</v>
      </c>
      <c r="E468" s="7">
        <v>73.099999999999994</v>
      </c>
      <c r="F468" s="7">
        <v>65.97</v>
      </c>
      <c r="G468" s="7">
        <v>7.1299999999999955</v>
      </c>
      <c r="H468" s="7">
        <v>0.15999999999999659</v>
      </c>
      <c r="I468" s="9" t="s">
        <v>31</v>
      </c>
      <c r="J468" s="9">
        <v>1</v>
      </c>
      <c r="K468" s="10">
        <v>8</v>
      </c>
      <c r="L468" s="7" t="s">
        <v>319</v>
      </c>
      <c r="M468" s="7">
        <v>467</v>
      </c>
    </row>
    <row r="469" spans="1:13" x14ac:dyDescent="0.25">
      <c r="A469" s="7" t="s">
        <v>440</v>
      </c>
      <c r="B469" s="7">
        <v>8</v>
      </c>
      <c r="C469" s="7" t="s">
        <v>150</v>
      </c>
      <c r="D469" s="7">
        <v>41.64</v>
      </c>
      <c r="E469" s="7">
        <v>39.92</v>
      </c>
      <c r="F469" s="7">
        <v>36.65</v>
      </c>
      <c r="G469" s="7">
        <v>3.2700000000000031</v>
      </c>
      <c r="H469" s="7">
        <v>-1.7199999999999989</v>
      </c>
      <c r="I469" s="9" t="s">
        <v>31</v>
      </c>
      <c r="J469" s="9">
        <v>3</v>
      </c>
      <c r="K469" s="10">
        <v>9</v>
      </c>
      <c r="L469" s="7" t="s">
        <v>320</v>
      </c>
      <c r="M469" s="7">
        <v>468</v>
      </c>
    </row>
    <row r="470" spans="1:13" x14ac:dyDescent="0.25">
      <c r="A470" s="7" t="s">
        <v>440</v>
      </c>
      <c r="B470" s="7">
        <v>8</v>
      </c>
      <c r="C470" s="7" t="s">
        <v>150</v>
      </c>
      <c r="D470" s="7">
        <v>58.31</v>
      </c>
      <c r="E470" s="7">
        <v>57.59</v>
      </c>
      <c r="F470" s="7">
        <v>52.02</v>
      </c>
      <c r="G470" s="7">
        <v>5.57</v>
      </c>
      <c r="H470" s="7">
        <v>-0.71999999999999886</v>
      </c>
      <c r="I470" s="9" t="s">
        <v>14</v>
      </c>
      <c r="J470" s="9">
        <v>3</v>
      </c>
      <c r="K470" s="10">
        <v>10</v>
      </c>
      <c r="L470" s="7" t="s">
        <v>445</v>
      </c>
      <c r="M470" s="7">
        <v>469</v>
      </c>
    </row>
    <row r="471" spans="1:13" x14ac:dyDescent="0.25">
      <c r="A471" s="7" t="s">
        <v>446</v>
      </c>
      <c r="B471" s="7">
        <v>8</v>
      </c>
      <c r="C471" s="7" t="s">
        <v>214</v>
      </c>
      <c r="D471" s="7">
        <v>87.4</v>
      </c>
      <c r="E471" s="7">
        <v>86.66</v>
      </c>
      <c r="F471" s="7">
        <v>81.5</v>
      </c>
      <c r="G471" s="7">
        <v>5.1599999999999966</v>
      </c>
      <c r="H471" s="7">
        <v>-0.74000000000000909</v>
      </c>
      <c r="I471" s="9" t="s">
        <v>14</v>
      </c>
      <c r="J471" s="9">
        <v>3</v>
      </c>
      <c r="K471" s="10" t="s">
        <v>128</v>
      </c>
      <c r="L471" s="7" t="s">
        <v>447</v>
      </c>
      <c r="M471" s="7">
        <v>470</v>
      </c>
    </row>
    <row r="472" spans="1:13" x14ac:dyDescent="0.25">
      <c r="A472" s="7" t="s">
        <v>446</v>
      </c>
      <c r="B472" s="7">
        <v>8</v>
      </c>
      <c r="C472" s="7" t="s">
        <v>214</v>
      </c>
      <c r="D472" s="7">
        <v>64.75</v>
      </c>
      <c r="E472" s="7">
        <v>60.85</v>
      </c>
      <c r="F472" s="7">
        <v>62.21</v>
      </c>
      <c r="G472" s="7">
        <v>-1.3599999999999994</v>
      </c>
      <c r="H472" s="7">
        <v>-3.8999999999999986</v>
      </c>
      <c r="I472" s="9" t="s">
        <v>14</v>
      </c>
      <c r="J472" s="9">
        <v>1</v>
      </c>
      <c r="K472" s="10" t="s">
        <v>130</v>
      </c>
      <c r="L472" s="7" t="s">
        <v>448</v>
      </c>
      <c r="M472" s="7">
        <v>471</v>
      </c>
    </row>
    <row r="473" spans="1:13" x14ac:dyDescent="0.25">
      <c r="A473" s="7" t="s">
        <v>446</v>
      </c>
      <c r="B473" s="7">
        <v>8</v>
      </c>
      <c r="C473" s="7" t="s">
        <v>214</v>
      </c>
      <c r="D473" s="7">
        <v>70.08</v>
      </c>
      <c r="E473" s="7">
        <v>71.989999999999995</v>
      </c>
      <c r="F473" s="7">
        <v>66.430000000000007</v>
      </c>
      <c r="G473" s="7">
        <v>5.5599999999999881</v>
      </c>
      <c r="H473" s="7">
        <v>1.9099999999999966</v>
      </c>
      <c r="I473" s="9" t="s">
        <v>14</v>
      </c>
      <c r="J473" s="9">
        <v>2</v>
      </c>
      <c r="K473" s="10" t="s">
        <v>134</v>
      </c>
      <c r="L473" s="7" t="s">
        <v>449</v>
      </c>
      <c r="M473" s="7">
        <v>472</v>
      </c>
    </row>
    <row r="474" spans="1:13" x14ac:dyDescent="0.25">
      <c r="A474" s="7" t="s">
        <v>446</v>
      </c>
      <c r="B474" s="7">
        <v>8</v>
      </c>
      <c r="C474" s="7" t="s">
        <v>214</v>
      </c>
      <c r="D474" s="7">
        <v>32.28</v>
      </c>
      <c r="E474" s="7">
        <v>29.33</v>
      </c>
      <c r="F474" s="7">
        <v>29.73</v>
      </c>
      <c r="G474" s="7">
        <v>-0.40000000000000213</v>
      </c>
      <c r="H474" s="7">
        <v>-2.9500000000000028</v>
      </c>
      <c r="I474" s="9" t="s">
        <v>14</v>
      </c>
      <c r="J474" s="9">
        <v>2</v>
      </c>
      <c r="K474" s="10" t="s">
        <v>136</v>
      </c>
      <c r="L474" s="7" t="s">
        <v>449</v>
      </c>
      <c r="M474" s="7">
        <v>473</v>
      </c>
    </row>
    <row r="475" spans="1:13" x14ac:dyDescent="0.25">
      <c r="A475" s="7" t="s">
        <v>446</v>
      </c>
      <c r="B475" s="7">
        <v>8</v>
      </c>
      <c r="C475" s="7" t="s">
        <v>214</v>
      </c>
      <c r="D475" s="7">
        <v>66.53</v>
      </c>
      <c r="E475" s="7">
        <v>65.91</v>
      </c>
      <c r="F475" s="7">
        <v>65.849999999999994</v>
      </c>
      <c r="G475" s="7">
        <v>6.0000000000002274E-2</v>
      </c>
      <c r="H475" s="7">
        <v>-0.62000000000000455</v>
      </c>
      <c r="I475" s="9" t="s">
        <v>14</v>
      </c>
      <c r="J475" s="9">
        <v>2</v>
      </c>
      <c r="K475" s="10" t="s">
        <v>19</v>
      </c>
      <c r="L475" s="7" t="s">
        <v>450</v>
      </c>
      <c r="M475" s="7">
        <v>474</v>
      </c>
    </row>
    <row r="476" spans="1:13" x14ac:dyDescent="0.25">
      <c r="A476" s="7" t="s">
        <v>446</v>
      </c>
      <c r="B476" s="7">
        <v>8</v>
      </c>
      <c r="C476" s="7" t="s">
        <v>214</v>
      </c>
      <c r="D476" s="7">
        <v>55.27</v>
      </c>
      <c r="E476" s="7">
        <v>53.52</v>
      </c>
      <c r="F476" s="7">
        <v>58.1</v>
      </c>
      <c r="G476" s="7">
        <v>-4.5799999999999983</v>
      </c>
      <c r="H476" s="7">
        <v>-1.75</v>
      </c>
      <c r="I476" s="9" t="s">
        <v>14</v>
      </c>
      <c r="J476" s="9">
        <v>2</v>
      </c>
      <c r="K476" s="10" t="s">
        <v>21</v>
      </c>
      <c r="L476" s="7" t="s">
        <v>450</v>
      </c>
      <c r="M476" s="7">
        <v>475</v>
      </c>
    </row>
    <row r="477" spans="1:13" x14ac:dyDescent="0.25">
      <c r="A477" s="7" t="s">
        <v>446</v>
      </c>
      <c r="B477" s="7">
        <v>8</v>
      </c>
      <c r="C477" s="7" t="s">
        <v>214</v>
      </c>
      <c r="D477" s="7">
        <v>43.31</v>
      </c>
      <c r="E477" s="7">
        <v>42.89</v>
      </c>
      <c r="F477" s="7">
        <v>45.83</v>
      </c>
      <c r="G477" s="7">
        <v>-2.9399999999999977</v>
      </c>
      <c r="H477" s="7">
        <v>-0.42000000000000171</v>
      </c>
      <c r="I477" s="9" t="s">
        <v>14</v>
      </c>
      <c r="J477" s="9">
        <v>2</v>
      </c>
      <c r="K477" s="10" t="s">
        <v>69</v>
      </c>
      <c r="L477" s="7" t="s">
        <v>450</v>
      </c>
      <c r="M477" s="7">
        <v>476</v>
      </c>
    </row>
    <row r="478" spans="1:13" x14ac:dyDescent="0.25">
      <c r="A478" s="7" t="s">
        <v>446</v>
      </c>
      <c r="B478" s="7">
        <v>8</v>
      </c>
      <c r="C478" s="7" t="s">
        <v>214</v>
      </c>
      <c r="D478" s="7">
        <v>57.57</v>
      </c>
      <c r="E478" s="7">
        <v>53.74</v>
      </c>
      <c r="F478" s="7">
        <v>58.01</v>
      </c>
      <c r="G478" s="7">
        <v>-4.269999999999996</v>
      </c>
      <c r="H478" s="7">
        <v>-3.8299999999999983</v>
      </c>
      <c r="I478" s="9" t="s">
        <v>14</v>
      </c>
      <c r="J478" s="9">
        <v>2</v>
      </c>
      <c r="K478" s="10" t="s">
        <v>103</v>
      </c>
      <c r="L478" s="7" t="s">
        <v>451</v>
      </c>
      <c r="M478" s="7">
        <v>477</v>
      </c>
    </row>
    <row r="479" spans="1:13" x14ac:dyDescent="0.25">
      <c r="A479" s="7" t="s">
        <v>446</v>
      </c>
      <c r="B479" s="7">
        <v>8</v>
      </c>
      <c r="C479" s="7" t="s">
        <v>214</v>
      </c>
      <c r="D479" s="7">
        <v>68.680000000000007</v>
      </c>
      <c r="E479" s="7">
        <v>68.33</v>
      </c>
      <c r="F479" s="7">
        <v>65.89</v>
      </c>
      <c r="G479" s="7">
        <v>2.4399999999999977</v>
      </c>
      <c r="H479" s="7">
        <v>-0.35000000000000853</v>
      </c>
      <c r="I479" s="9" t="s">
        <v>31</v>
      </c>
      <c r="J479" s="9">
        <v>2</v>
      </c>
      <c r="K479" s="10" t="s">
        <v>105</v>
      </c>
      <c r="L479" s="7" t="s">
        <v>451</v>
      </c>
      <c r="M479" s="7">
        <v>478</v>
      </c>
    </row>
    <row r="480" spans="1:13" x14ac:dyDescent="0.25">
      <c r="A480" s="7" t="s">
        <v>446</v>
      </c>
      <c r="B480" s="7">
        <v>8</v>
      </c>
      <c r="C480" s="7" t="s">
        <v>214</v>
      </c>
      <c r="D480" s="7">
        <v>38.64</v>
      </c>
      <c r="E480" s="7">
        <v>34.97</v>
      </c>
      <c r="F480" s="7">
        <v>36.590000000000003</v>
      </c>
      <c r="G480" s="7">
        <v>-1.6200000000000045</v>
      </c>
      <c r="H480" s="7">
        <v>-3.6700000000000017</v>
      </c>
      <c r="I480" s="9" t="s">
        <v>31</v>
      </c>
      <c r="J480" s="9">
        <v>2</v>
      </c>
      <c r="K480" s="10" t="s">
        <v>139</v>
      </c>
      <c r="L480" s="7" t="s">
        <v>452</v>
      </c>
      <c r="M480" s="7">
        <v>479</v>
      </c>
    </row>
    <row r="481" spans="1:13" x14ac:dyDescent="0.25">
      <c r="A481" s="7" t="s">
        <v>446</v>
      </c>
      <c r="B481" s="7">
        <v>8</v>
      </c>
      <c r="C481" s="7" t="s">
        <v>214</v>
      </c>
      <c r="D481" s="7">
        <v>38.130000000000003</v>
      </c>
      <c r="E481" s="7">
        <v>32.700000000000003</v>
      </c>
      <c r="F481" s="7">
        <v>42.28</v>
      </c>
      <c r="G481" s="7">
        <v>-9.5799999999999983</v>
      </c>
      <c r="H481" s="7">
        <v>-5.43</v>
      </c>
      <c r="I481" s="9" t="s">
        <v>14</v>
      </c>
      <c r="J481" s="9">
        <v>1</v>
      </c>
      <c r="K481" s="10" t="s">
        <v>48</v>
      </c>
      <c r="L481" s="7" t="s">
        <v>453</v>
      </c>
      <c r="M481" s="7">
        <v>480</v>
      </c>
    </row>
    <row r="482" spans="1:13" x14ac:dyDescent="0.25">
      <c r="A482" s="7" t="s">
        <v>446</v>
      </c>
      <c r="B482" s="7">
        <v>8</v>
      </c>
      <c r="C482" s="7" t="s">
        <v>214</v>
      </c>
      <c r="D482" s="7">
        <v>46.47</v>
      </c>
      <c r="E482" s="7">
        <v>42.67</v>
      </c>
      <c r="F482" s="7">
        <v>44.15</v>
      </c>
      <c r="G482" s="7">
        <v>-1.4799999999999969</v>
      </c>
      <c r="H482" s="7">
        <v>-3.7999999999999972</v>
      </c>
      <c r="I482" s="9" t="s">
        <v>14</v>
      </c>
      <c r="J482" s="9">
        <v>2</v>
      </c>
      <c r="K482" s="10" t="s">
        <v>50</v>
      </c>
      <c r="L482" s="7" t="s">
        <v>454</v>
      </c>
      <c r="M482" s="7">
        <v>481</v>
      </c>
    </row>
    <row r="483" spans="1:13" x14ac:dyDescent="0.25">
      <c r="A483" s="7" t="s">
        <v>446</v>
      </c>
      <c r="B483" s="7">
        <v>8</v>
      </c>
      <c r="C483" s="7" t="s">
        <v>214</v>
      </c>
      <c r="D483" s="7">
        <v>51.24</v>
      </c>
      <c r="E483" s="7">
        <v>47.29</v>
      </c>
      <c r="F483" s="7">
        <v>50.35</v>
      </c>
      <c r="G483" s="7">
        <v>-3.0600000000000023</v>
      </c>
      <c r="H483" s="7">
        <v>-3.9500000000000028</v>
      </c>
      <c r="I483" s="9" t="s">
        <v>31</v>
      </c>
      <c r="J483" s="9">
        <v>2</v>
      </c>
      <c r="K483" s="10" t="s">
        <v>455</v>
      </c>
      <c r="L483" s="7" t="s">
        <v>456</v>
      </c>
      <c r="M483" s="7">
        <v>482</v>
      </c>
    </row>
    <row r="484" spans="1:13" x14ac:dyDescent="0.25">
      <c r="A484" s="7" t="s">
        <v>446</v>
      </c>
      <c r="B484" s="7">
        <v>8</v>
      </c>
      <c r="C484" s="7" t="s">
        <v>214</v>
      </c>
      <c r="D484" s="7">
        <v>38.57</v>
      </c>
      <c r="E484" s="7">
        <v>33.06</v>
      </c>
      <c r="F484" s="7">
        <v>37.21</v>
      </c>
      <c r="G484" s="7">
        <v>-4.1499999999999986</v>
      </c>
      <c r="H484" s="7">
        <v>-5.509999999999998</v>
      </c>
      <c r="I484" s="9" t="s">
        <v>31</v>
      </c>
      <c r="J484" s="9">
        <v>2</v>
      </c>
      <c r="K484" s="10" t="s">
        <v>52</v>
      </c>
      <c r="L484" s="7" t="s">
        <v>457</v>
      </c>
      <c r="M484" s="7">
        <v>483</v>
      </c>
    </row>
    <row r="485" spans="1:13" x14ac:dyDescent="0.25">
      <c r="A485" s="7" t="s">
        <v>446</v>
      </c>
      <c r="B485" s="7">
        <v>8</v>
      </c>
      <c r="C485" s="7" t="s">
        <v>214</v>
      </c>
      <c r="D485" s="7">
        <v>37.78</v>
      </c>
      <c r="E485" s="7">
        <v>33.43</v>
      </c>
      <c r="F485" s="7">
        <v>36.79</v>
      </c>
      <c r="G485" s="7">
        <v>-3.3599999999999994</v>
      </c>
      <c r="H485" s="7">
        <v>-4.3500000000000014</v>
      </c>
      <c r="I485" s="9" t="s">
        <v>14</v>
      </c>
      <c r="J485" s="9">
        <v>1</v>
      </c>
      <c r="K485" s="10" t="s">
        <v>54</v>
      </c>
      <c r="L485" s="7" t="s">
        <v>458</v>
      </c>
      <c r="M485" s="7">
        <v>484</v>
      </c>
    </row>
    <row r="486" spans="1:13" x14ac:dyDescent="0.25">
      <c r="A486" s="7" t="s">
        <v>446</v>
      </c>
      <c r="B486" s="7">
        <v>8</v>
      </c>
      <c r="C486" s="7" t="s">
        <v>214</v>
      </c>
      <c r="D486" s="7">
        <v>35</v>
      </c>
      <c r="E486" s="7">
        <v>32.99</v>
      </c>
      <c r="F486" s="7">
        <v>34.909999999999997</v>
      </c>
      <c r="G486" s="7">
        <v>-1.9199999999999946</v>
      </c>
      <c r="H486" s="7">
        <v>-2.009999999999998</v>
      </c>
      <c r="I486" s="9" t="s">
        <v>14</v>
      </c>
      <c r="J486" s="9">
        <v>1</v>
      </c>
      <c r="K486" s="10" t="s">
        <v>73</v>
      </c>
      <c r="L486" s="7" t="s">
        <v>459</v>
      </c>
      <c r="M486" s="7">
        <v>485</v>
      </c>
    </row>
    <row r="487" spans="1:13" x14ac:dyDescent="0.25">
      <c r="A487" s="7" t="s">
        <v>446</v>
      </c>
      <c r="B487" s="7">
        <v>8</v>
      </c>
      <c r="C487" s="7" t="s">
        <v>214</v>
      </c>
      <c r="D487" s="7">
        <v>79.63</v>
      </c>
      <c r="E487" s="7">
        <v>72.36</v>
      </c>
      <c r="F487" s="7">
        <v>74.8</v>
      </c>
      <c r="G487" s="7">
        <v>-2.4399999999999977</v>
      </c>
      <c r="H487" s="7">
        <v>-7.269999999999996</v>
      </c>
      <c r="I487" s="9" t="s">
        <v>14</v>
      </c>
      <c r="J487" s="9">
        <v>2</v>
      </c>
      <c r="K487" s="10" t="s">
        <v>74</v>
      </c>
      <c r="L487" s="7" t="s">
        <v>460</v>
      </c>
      <c r="M487" s="7">
        <v>486</v>
      </c>
    </row>
    <row r="488" spans="1:13" x14ac:dyDescent="0.25">
      <c r="A488" s="7" t="s">
        <v>446</v>
      </c>
      <c r="B488" s="7">
        <v>8</v>
      </c>
      <c r="C488" s="7" t="s">
        <v>214</v>
      </c>
      <c r="D488" s="7">
        <v>64.069999999999993</v>
      </c>
      <c r="E488" s="7">
        <v>59.31</v>
      </c>
      <c r="F488" s="7">
        <v>56.77</v>
      </c>
      <c r="G488" s="7">
        <v>2.5399999999999991</v>
      </c>
      <c r="H488" s="7">
        <v>-4.7599999999999909</v>
      </c>
      <c r="I488" s="9" t="s">
        <v>14</v>
      </c>
      <c r="J488" s="9">
        <v>2</v>
      </c>
      <c r="K488" s="10" t="s">
        <v>76</v>
      </c>
      <c r="L488" s="7" t="s">
        <v>460</v>
      </c>
      <c r="M488" s="7">
        <v>487</v>
      </c>
    </row>
    <row r="489" spans="1:13" x14ac:dyDescent="0.25">
      <c r="A489" s="7" t="s">
        <v>461</v>
      </c>
      <c r="B489" s="7">
        <v>8</v>
      </c>
      <c r="C489" s="7" t="s">
        <v>227</v>
      </c>
      <c r="D489" s="7">
        <v>73.42</v>
      </c>
      <c r="E489" s="7">
        <v>65.89</v>
      </c>
      <c r="F489" s="7">
        <v>77.28</v>
      </c>
      <c r="G489" s="7">
        <v>-11.39</v>
      </c>
      <c r="H489" s="7">
        <v>-7.5300000000000011</v>
      </c>
      <c r="I489" s="9" t="s">
        <v>14</v>
      </c>
      <c r="J489" s="9">
        <v>1</v>
      </c>
      <c r="K489" s="10" t="s">
        <v>128</v>
      </c>
      <c r="L489" s="7" t="s">
        <v>462</v>
      </c>
      <c r="M489" s="7">
        <v>488</v>
      </c>
    </row>
    <row r="490" spans="1:13" x14ac:dyDescent="0.25">
      <c r="A490" s="7" t="s">
        <v>461</v>
      </c>
      <c r="B490" s="7">
        <v>8</v>
      </c>
      <c r="C490" s="7" t="s">
        <v>227</v>
      </c>
      <c r="D490" s="7">
        <v>58.5</v>
      </c>
      <c r="E490" s="7">
        <v>57.19</v>
      </c>
      <c r="F490" s="7">
        <v>51.42</v>
      </c>
      <c r="G490" s="7">
        <v>5.769999999999996</v>
      </c>
      <c r="H490" s="7">
        <v>-1.3100000000000023</v>
      </c>
      <c r="I490" s="9" t="s">
        <v>14</v>
      </c>
      <c r="J490" s="9">
        <v>3</v>
      </c>
      <c r="K490" s="10" t="s">
        <v>130</v>
      </c>
      <c r="L490" s="7" t="s">
        <v>463</v>
      </c>
      <c r="M490" s="7">
        <v>489</v>
      </c>
    </row>
    <row r="491" spans="1:13" x14ac:dyDescent="0.25">
      <c r="A491" s="7" t="s">
        <v>461</v>
      </c>
      <c r="B491" s="7">
        <v>8</v>
      </c>
      <c r="C491" s="7" t="s">
        <v>227</v>
      </c>
      <c r="D491" s="7">
        <v>53.81</v>
      </c>
      <c r="E491" s="7">
        <v>45.48</v>
      </c>
      <c r="F491" s="7">
        <v>64.400000000000006</v>
      </c>
      <c r="G491" s="7">
        <v>-18.920000000000009</v>
      </c>
      <c r="H491" s="7">
        <v>-8.3300000000000054</v>
      </c>
      <c r="I491" s="9" t="s">
        <v>14</v>
      </c>
      <c r="J491" s="9">
        <v>1</v>
      </c>
      <c r="K491" s="10">
        <v>2</v>
      </c>
      <c r="L491" s="7" t="s">
        <v>464</v>
      </c>
      <c r="M491" s="7">
        <v>490</v>
      </c>
    </row>
    <row r="492" spans="1:13" x14ac:dyDescent="0.25">
      <c r="A492" s="7" t="s">
        <v>461</v>
      </c>
      <c r="B492" s="7">
        <v>8</v>
      </c>
      <c r="C492" s="7" t="s">
        <v>227</v>
      </c>
      <c r="D492" s="7">
        <v>59.49</v>
      </c>
      <c r="E492" s="7">
        <v>55.97</v>
      </c>
      <c r="F492" s="7">
        <v>54.31</v>
      </c>
      <c r="G492" s="7">
        <v>1.6599999999999966</v>
      </c>
      <c r="H492" s="7">
        <v>-3.5200000000000031</v>
      </c>
      <c r="I492" s="9" t="s">
        <v>14</v>
      </c>
      <c r="J492" s="9">
        <v>2</v>
      </c>
      <c r="K492" s="10">
        <v>3</v>
      </c>
      <c r="L492" s="7" t="s">
        <v>465</v>
      </c>
      <c r="M492" s="7">
        <v>491</v>
      </c>
    </row>
    <row r="493" spans="1:13" x14ac:dyDescent="0.25">
      <c r="A493" s="7" t="s">
        <v>461</v>
      </c>
      <c r="B493" s="7">
        <v>8</v>
      </c>
      <c r="C493" s="7" t="s">
        <v>227</v>
      </c>
      <c r="D493" s="7">
        <v>70.75</v>
      </c>
      <c r="E493" s="7">
        <v>62.3</v>
      </c>
      <c r="F493" s="7">
        <v>75.040000000000006</v>
      </c>
      <c r="G493" s="7">
        <v>-12.740000000000009</v>
      </c>
      <c r="H493" s="7">
        <v>-8.4500000000000028</v>
      </c>
      <c r="I493" s="9" t="s">
        <v>14</v>
      </c>
      <c r="J493" s="9">
        <v>1</v>
      </c>
      <c r="K493" s="10">
        <v>4</v>
      </c>
      <c r="L493" s="7" t="s">
        <v>464</v>
      </c>
      <c r="M493" s="7">
        <v>492</v>
      </c>
    </row>
    <row r="494" spans="1:13" x14ac:dyDescent="0.25">
      <c r="A494" s="7" t="s">
        <v>461</v>
      </c>
      <c r="B494" s="7">
        <v>8</v>
      </c>
      <c r="C494" s="7" t="s">
        <v>227</v>
      </c>
      <c r="D494" s="7">
        <v>81.650000000000006</v>
      </c>
      <c r="E494" s="7">
        <v>77.73</v>
      </c>
      <c r="F494" s="7">
        <v>82.08</v>
      </c>
      <c r="G494" s="7">
        <v>-4.3499999999999943</v>
      </c>
      <c r="H494" s="7">
        <v>-3.9200000000000017</v>
      </c>
      <c r="I494" s="9" t="s">
        <v>14</v>
      </c>
      <c r="J494" s="9">
        <v>1</v>
      </c>
      <c r="K494" s="10">
        <v>5</v>
      </c>
      <c r="L494" s="7" t="s">
        <v>466</v>
      </c>
      <c r="M494" s="7">
        <v>493</v>
      </c>
    </row>
    <row r="495" spans="1:13" x14ac:dyDescent="0.25">
      <c r="A495" s="7" t="s">
        <v>461</v>
      </c>
      <c r="B495" s="7">
        <v>8</v>
      </c>
      <c r="C495" s="7" t="s">
        <v>227</v>
      </c>
      <c r="D495" s="7">
        <v>71.39</v>
      </c>
      <c r="E495" s="7">
        <v>68.91</v>
      </c>
      <c r="F495" s="7">
        <v>73.78</v>
      </c>
      <c r="G495" s="7">
        <v>-4.8700000000000045</v>
      </c>
      <c r="H495" s="7">
        <v>-2.480000000000004</v>
      </c>
      <c r="I495" s="9" t="s">
        <v>14</v>
      </c>
      <c r="J495" s="9">
        <v>1</v>
      </c>
      <c r="K495" s="10" t="s">
        <v>52</v>
      </c>
      <c r="L495" s="7" t="s">
        <v>467</v>
      </c>
      <c r="M495" s="7">
        <v>494</v>
      </c>
    </row>
    <row r="496" spans="1:13" x14ac:dyDescent="0.25">
      <c r="A496" s="7" t="s">
        <v>461</v>
      </c>
      <c r="B496" s="7">
        <v>8</v>
      </c>
      <c r="C496" s="7" t="s">
        <v>227</v>
      </c>
      <c r="D496" s="7">
        <v>63.02</v>
      </c>
      <c r="E496" s="7">
        <v>59.98</v>
      </c>
      <c r="F496" s="7">
        <v>59.58</v>
      </c>
      <c r="G496" s="7">
        <v>0.39999999999999858</v>
      </c>
      <c r="H496" s="7">
        <v>-3.0400000000000063</v>
      </c>
      <c r="I496" s="9" t="s">
        <v>14</v>
      </c>
      <c r="J496" s="9">
        <v>1</v>
      </c>
      <c r="K496" s="10" t="s">
        <v>54</v>
      </c>
      <c r="L496" s="7" t="s">
        <v>468</v>
      </c>
      <c r="M496" s="7">
        <v>495</v>
      </c>
    </row>
    <row r="497" spans="1:13" x14ac:dyDescent="0.25">
      <c r="A497" s="7" t="s">
        <v>461</v>
      </c>
      <c r="B497" s="7">
        <v>8</v>
      </c>
      <c r="C497" s="7" t="s">
        <v>227</v>
      </c>
      <c r="D497" s="7">
        <v>64.430000000000007</v>
      </c>
      <c r="E497" s="7">
        <v>63.57</v>
      </c>
      <c r="F497" s="7">
        <v>61.82</v>
      </c>
      <c r="G497" s="7">
        <v>1.75</v>
      </c>
      <c r="H497" s="7">
        <v>-0.86000000000000654</v>
      </c>
      <c r="I497" s="9" t="s">
        <v>14</v>
      </c>
      <c r="J497" s="9">
        <v>2</v>
      </c>
      <c r="K497" s="10">
        <v>7</v>
      </c>
      <c r="L497" s="7" t="s">
        <v>469</v>
      </c>
      <c r="M497" s="7">
        <v>496</v>
      </c>
    </row>
    <row r="498" spans="1:13" x14ac:dyDescent="0.25">
      <c r="A498" s="7" t="s">
        <v>461</v>
      </c>
      <c r="B498" s="7">
        <v>8</v>
      </c>
      <c r="C498" s="7" t="s">
        <v>227</v>
      </c>
      <c r="D498" s="7">
        <v>66.67</v>
      </c>
      <c r="E498" s="7">
        <v>60.44</v>
      </c>
      <c r="F498" s="7">
        <v>71.31</v>
      </c>
      <c r="G498" s="7">
        <v>-10.870000000000005</v>
      </c>
      <c r="H498" s="7">
        <v>-6.230000000000004</v>
      </c>
      <c r="I498" s="9" t="s">
        <v>31</v>
      </c>
      <c r="J498" s="9">
        <v>1</v>
      </c>
      <c r="K498" s="10">
        <v>8</v>
      </c>
      <c r="L498" s="7" t="s">
        <v>470</v>
      </c>
      <c r="M498" s="7">
        <v>497</v>
      </c>
    </row>
    <row r="499" spans="1:13" x14ac:dyDescent="0.25">
      <c r="A499" s="7" t="s">
        <v>461</v>
      </c>
      <c r="B499" s="7">
        <v>8</v>
      </c>
      <c r="C499" s="7" t="s">
        <v>227</v>
      </c>
      <c r="D499" s="7">
        <v>73.489999999999995</v>
      </c>
      <c r="E499" s="7">
        <v>69.37</v>
      </c>
      <c r="F499" s="7">
        <v>73.53</v>
      </c>
      <c r="G499" s="7">
        <v>-4.1599999999999966</v>
      </c>
      <c r="H499" s="7">
        <v>-4.1199999999999903</v>
      </c>
      <c r="I499" s="9" t="s">
        <v>14</v>
      </c>
      <c r="J499" s="9">
        <v>1</v>
      </c>
      <c r="K499" s="10" t="s">
        <v>58</v>
      </c>
      <c r="L499" s="7" t="s">
        <v>231</v>
      </c>
      <c r="M499" s="7">
        <v>498</v>
      </c>
    </row>
    <row r="500" spans="1:13" x14ac:dyDescent="0.25">
      <c r="A500" s="7" t="s">
        <v>461</v>
      </c>
      <c r="B500" s="7">
        <v>8</v>
      </c>
      <c r="C500" s="7" t="s">
        <v>227</v>
      </c>
      <c r="D500" s="7">
        <v>52.52</v>
      </c>
      <c r="E500" s="7">
        <v>49.71</v>
      </c>
      <c r="F500" s="7">
        <v>50.12</v>
      </c>
      <c r="G500" s="7">
        <v>-0.40999999999999659</v>
      </c>
      <c r="H500" s="7">
        <v>-2.8100000000000023</v>
      </c>
      <c r="I500" s="9" t="s">
        <v>14</v>
      </c>
      <c r="J500" s="9">
        <v>2</v>
      </c>
      <c r="K500" s="10" t="s">
        <v>60</v>
      </c>
      <c r="L500" s="7" t="s">
        <v>471</v>
      </c>
      <c r="M500" s="7">
        <v>499</v>
      </c>
    </row>
    <row r="501" spans="1:13" x14ac:dyDescent="0.25">
      <c r="A501" s="7" t="s">
        <v>461</v>
      </c>
      <c r="B501" s="7">
        <v>8</v>
      </c>
      <c r="C501" s="7" t="s">
        <v>227</v>
      </c>
      <c r="D501" s="7">
        <v>53.56</v>
      </c>
      <c r="E501" s="7">
        <v>50.93</v>
      </c>
      <c r="F501" s="7">
        <v>49.42</v>
      </c>
      <c r="G501" s="7">
        <v>1.509999999999998</v>
      </c>
      <c r="H501" s="7">
        <v>-2.6300000000000026</v>
      </c>
      <c r="I501" s="9" t="s">
        <v>14</v>
      </c>
      <c r="J501" s="9">
        <v>1</v>
      </c>
      <c r="K501" s="10" t="s">
        <v>85</v>
      </c>
      <c r="L501" s="7" t="s">
        <v>466</v>
      </c>
      <c r="M501" s="7">
        <v>500</v>
      </c>
    </row>
    <row r="502" spans="1:13" x14ac:dyDescent="0.25">
      <c r="A502" s="7" t="s">
        <v>461</v>
      </c>
      <c r="B502" s="7">
        <v>8</v>
      </c>
      <c r="C502" s="7" t="s">
        <v>227</v>
      </c>
      <c r="D502" s="7">
        <v>35.68</v>
      </c>
      <c r="E502" s="7">
        <v>33.950000000000003</v>
      </c>
      <c r="F502" s="7">
        <v>29.59</v>
      </c>
      <c r="G502" s="7">
        <v>4.360000000000003</v>
      </c>
      <c r="H502" s="7">
        <v>-1.7299999999999969</v>
      </c>
      <c r="I502" s="9" t="s">
        <v>14</v>
      </c>
      <c r="J502" s="9">
        <v>3</v>
      </c>
      <c r="K502" s="10" t="s">
        <v>124</v>
      </c>
      <c r="L502" s="7" t="s">
        <v>472</v>
      </c>
      <c r="M502" s="7">
        <v>501</v>
      </c>
    </row>
    <row r="503" spans="1:13" x14ac:dyDescent="0.25">
      <c r="A503" s="7" t="s">
        <v>461</v>
      </c>
      <c r="B503" s="7">
        <v>8</v>
      </c>
      <c r="C503" s="7" t="s">
        <v>227</v>
      </c>
      <c r="D503" s="7">
        <v>43.46</v>
      </c>
      <c r="E503" s="7">
        <v>43.27</v>
      </c>
      <c r="F503" s="7">
        <v>36.880000000000003</v>
      </c>
      <c r="G503" s="7">
        <v>6.3900000000000006</v>
      </c>
      <c r="H503" s="7">
        <v>-0.18999999999999773</v>
      </c>
      <c r="I503" s="9" t="s">
        <v>14</v>
      </c>
      <c r="J503" s="9">
        <v>1</v>
      </c>
      <c r="K503" s="10" t="s">
        <v>473</v>
      </c>
      <c r="L503" s="7" t="s">
        <v>466</v>
      </c>
      <c r="M503" s="7">
        <v>502</v>
      </c>
    </row>
    <row r="504" spans="1:13" x14ac:dyDescent="0.25">
      <c r="A504" s="7" t="s">
        <v>474</v>
      </c>
      <c r="B504" s="7">
        <v>8</v>
      </c>
      <c r="C504" s="7" t="s">
        <v>475</v>
      </c>
      <c r="D504" s="7">
        <v>93.16</v>
      </c>
      <c r="E504" s="7">
        <v>93.75</v>
      </c>
      <c r="F504" s="7">
        <v>90.91</v>
      </c>
      <c r="G504" s="7">
        <v>2.8400000000000034</v>
      </c>
      <c r="H504" s="7">
        <v>0.59000000000000341</v>
      </c>
      <c r="I504" s="9" t="s">
        <v>14</v>
      </c>
      <c r="J504" s="9">
        <v>1</v>
      </c>
      <c r="K504" s="10">
        <v>1</v>
      </c>
      <c r="L504" s="7" t="s">
        <v>476</v>
      </c>
      <c r="M504" s="7">
        <v>503</v>
      </c>
    </row>
    <row r="505" spans="1:13" x14ac:dyDescent="0.25">
      <c r="A505" s="7" t="s">
        <v>474</v>
      </c>
      <c r="B505" s="7">
        <v>8</v>
      </c>
      <c r="C505" s="7" t="s">
        <v>475</v>
      </c>
      <c r="D505" s="7">
        <v>85.54</v>
      </c>
      <c r="E505" s="7">
        <v>89.58</v>
      </c>
      <c r="F505" s="7">
        <v>85.25</v>
      </c>
      <c r="G505" s="7">
        <v>4.3299999999999983</v>
      </c>
      <c r="H505" s="7">
        <v>4.039999999999992</v>
      </c>
      <c r="I505" s="9" t="s">
        <v>14</v>
      </c>
      <c r="J505" s="9">
        <v>1</v>
      </c>
      <c r="K505" s="10">
        <v>2</v>
      </c>
      <c r="L505" s="7" t="s">
        <v>477</v>
      </c>
      <c r="M505" s="7">
        <v>504</v>
      </c>
    </row>
    <row r="506" spans="1:13" x14ac:dyDescent="0.25">
      <c r="A506" s="7" t="s">
        <v>474</v>
      </c>
      <c r="B506" s="7">
        <v>8</v>
      </c>
      <c r="C506" s="7" t="s">
        <v>475</v>
      </c>
      <c r="D506" s="7">
        <v>79.33</v>
      </c>
      <c r="E506" s="7">
        <v>81.25</v>
      </c>
      <c r="F506" s="7">
        <v>74.42</v>
      </c>
      <c r="G506" s="7">
        <v>6.8299999999999983</v>
      </c>
      <c r="H506" s="7">
        <v>1.9200000000000017</v>
      </c>
      <c r="I506" s="9" t="s">
        <v>14</v>
      </c>
      <c r="J506" s="9">
        <v>1</v>
      </c>
      <c r="K506" s="10">
        <v>3</v>
      </c>
      <c r="L506" s="7" t="s">
        <v>478</v>
      </c>
      <c r="M506" s="7">
        <v>505</v>
      </c>
    </row>
    <row r="507" spans="1:13" x14ac:dyDescent="0.25">
      <c r="A507" s="7" t="s">
        <v>474</v>
      </c>
      <c r="B507" s="7">
        <v>8</v>
      </c>
      <c r="C507" s="7" t="s">
        <v>475</v>
      </c>
      <c r="D507" s="7">
        <v>85.54</v>
      </c>
      <c r="E507" s="7">
        <v>81.25</v>
      </c>
      <c r="F507" s="7">
        <v>83.79</v>
      </c>
      <c r="G507" s="7">
        <v>-2.5400000000000063</v>
      </c>
      <c r="H507" s="7">
        <v>-4.2900000000000063</v>
      </c>
      <c r="I507" s="9" t="s">
        <v>14</v>
      </c>
      <c r="J507" s="9">
        <v>1</v>
      </c>
      <c r="K507" s="10">
        <v>4</v>
      </c>
      <c r="L507" s="7" t="s">
        <v>479</v>
      </c>
      <c r="M507" s="7">
        <v>506</v>
      </c>
    </row>
    <row r="508" spans="1:13" x14ac:dyDescent="0.25">
      <c r="A508" s="7" t="s">
        <v>474</v>
      </c>
      <c r="B508" s="7">
        <v>8</v>
      </c>
      <c r="C508" s="7" t="s">
        <v>475</v>
      </c>
      <c r="D508" s="7">
        <v>53.32</v>
      </c>
      <c r="E508" s="7">
        <v>54.17</v>
      </c>
      <c r="F508" s="7">
        <v>49.25</v>
      </c>
      <c r="G508" s="7">
        <v>4.9200000000000017</v>
      </c>
      <c r="H508" s="7">
        <v>0.85000000000000142</v>
      </c>
      <c r="I508" s="9" t="s">
        <v>31</v>
      </c>
      <c r="J508" s="9">
        <v>1</v>
      </c>
      <c r="K508" s="10">
        <v>5</v>
      </c>
      <c r="L508" s="7" t="s">
        <v>480</v>
      </c>
      <c r="M508" s="7">
        <v>507</v>
      </c>
    </row>
    <row r="509" spans="1:13" x14ac:dyDescent="0.25">
      <c r="A509" s="7" t="s">
        <v>474</v>
      </c>
      <c r="B509" s="7">
        <v>8</v>
      </c>
      <c r="C509" s="7" t="s">
        <v>475</v>
      </c>
      <c r="D509" s="7">
        <v>91.41</v>
      </c>
      <c r="E509" s="7">
        <v>93.75</v>
      </c>
      <c r="F509" s="7">
        <v>88.26</v>
      </c>
      <c r="G509" s="7">
        <v>5.4899999999999949</v>
      </c>
      <c r="H509" s="7">
        <v>2.3400000000000034</v>
      </c>
      <c r="I509" s="9" t="s">
        <v>14</v>
      </c>
      <c r="J509" s="9">
        <v>1</v>
      </c>
      <c r="K509" s="10">
        <v>6</v>
      </c>
      <c r="L509" s="7" t="s">
        <v>481</v>
      </c>
      <c r="M509" s="7">
        <v>508</v>
      </c>
    </row>
    <row r="510" spans="1:13" x14ac:dyDescent="0.25">
      <c r="A510" s="7" t="s">
        <v>474</v>
      </c>
      <c r="B510" s="7">
        <v>8</v>
      </c>
      <c r="C510" s="7" t="s">
        <v>475</v>
      </c>
      <c r="D510" s="7">
        <v>93.3</v>
      </c>
      <c r="E510" s="7">
        <v>87.5</v>
      </c>
      <c r="F510" s="7">
        <v>88.05</v>
      </c>
      <c r="G510" s="7">
        <v>-0.54999999999999716</v>
      </c>
      <c r="H510" s="7">
        <v>-5.7999999999999972</v>
      </c>
      <c r="I510" s="9" t="s">
        <v>14</v>
      </c>
      <c r="J510" s="9">
        <v>1</v>
      </c>
      <c r="K510" s="10">
        <v>7</v>
      </c>
      <c r="L510" s="7" t="s">
        <v>482</v>
      </c>
      <c r="M510" s="7">
        <v>509</v>
      </c>
    </row>
    <row r="511" spans="1:13" x14ac:dyDescent="0.25">
      <c r="A511" s="7" t="s">
        <v>474</v>
      </c>
      <c r="B511" s="7">
        <v>8</v>
      </c>
      <c r="C511" s="7" t="s">
        <v>475</v>
      </c>
      <c r="D511" s="7">
        <v>80.16</v>
      </c>
      <c r="E511" s="7">
        <v>85.42</v>
      </c>
      <c r="F511" s="7">
        <v>76.05</v>
      </c>
      <c r="G511" s="7">
        <v>9.3700000000000045</v>
      </c>
      <c r="H511" s="7">
        <v>5.2600000000000051</v>
      </c>
      <c r="I511" s="9" t="s">
        <v>14</v>
      </c>
      <c r="J511" s="9">
        <v>1</v>
      </c>
      <c r="K511" s="10">
        <v>8</v>
      </c>
      <c r="L511" s="7" t="s">
        <v>483</v>
      </c>
      <c r="M511" s="7">
        <v>510</v>
      </c>
    </row>
    <row r="512" spans="1:13" x14ac:dyDescent="0.25">
      <c r="A512" s="7" t="s">
        <v>474</v>
      </c>
      <c r="B512" s="7">
        <v>8</v>
      </c>
      <c r="C512" s="7" t="s">
        <v>475</v>
      </c>
      <c r="D512" s="7">
        <v>39.840000000000003</v>
      </c>
      <c r="E512" s="7">
        <v>58.33</v>
      </c>
      <c r="F512" s="7">
        <v>45.94</v>
      </c>
      <c r="G512" s="7">
        <v>12.39</v>
      </c>
      <c r="H512" s="7">
        <v>18.489999999999995</v>
      </c>
      <c r="I512" s="9" t="s">
        <v>14</v>
      </c>
      <c r="J512" s="9">
        <v>1</v>
      </c>
      <c r="K512" s="10">
        <v>9</v>
      </c>
      <c r="L512" s="7" t="s">
        <v>480</v>
      </c>
      <c r="M512" s="7">
        <v>511</v>
      </c>
    </row>
    <row r="513" spans="1:13" x14ac:dyDescent="0.25">
      <c r="A513" s="7" t="s">
        <v>474</v>
      </c>
      <c r="B513" s="7">
        <v>8</v>
      </c>
      <c r="C513" s="7" t="s">
        <v>475</v>
      </c>
      <c r="D513" s="7">
        <v>90.88</v>
      </c>
      <c r="E513" s="7">
        <v>87.5</v>
      </c>
      <c r="F513" s="7">
        <v>85.19</v>
      </c>
      <c r="G513" s="7">
        <v>2.3100000000000023</v>
      </c>
      <c r="H513" s="7">
        <v>-3.3799999999999955</v>
      </c>
      <c r="I513" s="9" t="s">
        <v>31</v>
      </c>
      <c r="J513" s="9">
        <v>1</v>
      </c>
      <c r="K513" s="10">
        <v>10</v>
      </c>
      <c r="L513" s="7" t="s">
        <v>484</v>
      </c>
      <c r="M513" s="7">
        <v>512</v>
      </c>
    </row>
    <row r="514" spans="1:13" x14ac:dyDescent="0.25">
      <c r="A514" s="7" t="s">
        <v>474</v>
      </c>
      <c r="B514" s="7">
        <v>8</v>
      </c>
      <c r="C514" s="7" t="s">
        <v>475</v>
      </c>
      <c r="D514" s="7">
        <v>28.82</v>
      </c>
      <c r="E514" s="7">
        <v>8.33</v>
      </c>
      <c r="F514" s="7">
        <v>24.71</v>
      </c>
      <c r="G514" s="7">
        <v>-16.380000000000003</v>
      </c>
      <c r="H514" s="7">
        <v>-20.490000000000002</v>
      </c>
      <c r="I514" s="9" t="s">
        <v>31</v>
      </c>
      <c r="J514" s="9">
        <v>2</v>
      </c>
      <c r="K514" s="10">
        <v>11</v>
      </c>
      <c r="L514" s="7" t="s">
        <v>485</v>
      </c>
      <c r="M514" s="7">
        <v>513</v>
      </c>
    </row>
    <row r="515" spans="1:13" x14ac:dyDescent="0.25">
      <c r="A515" s="7" t="s">
        <v>474</v>
      </c>
      <c r="B515" s="7">
        <v>8</v>
      </c>
      <c r="C515" s="7" t="s">
        <v>475</v>
      </c>
      <c r="D515" s="7">
        <v>39.909999999999997</v>
      </c>
      <c r="E515" s="7">
        <v>37.5</v>
      </c>
      <c r="F515" s="7">
        <v>33.14</v>
      </c>
      <c r="G515" s="7">
        <v>4.3599999999999994</v>
      </c>
      <c r="H515" s="7">
        <v>-2.4099999999999966</v>
      </c>
      <c r="I515" s="9" t="s">
        <v>31</v>
      </c>
      <c r="J515" s="9">
        <v>2</v>
      </c>
      <c r="K515" s="10">
        <v>12</v>
      </c>
      <c r="L515" s="7" t="s">
        <v>486</v>
      </c>
      <c r="M515" s="7">
        <v>514</v>
      </c>
    </row>
    <row r="516" spans="1:13" x14ac:dyDescent="0.25">
      <c r="A516" s="7" t="s">
        <v>474</v>
      </c>
      <c r="B516" s="7">
        <v>8</v>
      </c>
      <c r="C516" s="7" t="s">
        <v>475</v>
      </c>
      <c r="D516" s="7">
        <v>47.02</v>
      </c>
      <c r="E516" s="7">
        <v>10.42</v>
      </c>
      <c r="F516" s="7">
        <v>44.24</v>
      </c>
      <c r="G516" s="7">
        <v>-33.82</v>
      </c>
      <c r="H516" s="7">
        <v>-36.6</v>
      </c>
      <c r="I516" s="9" t="s">
        <v>31</v>
      </c>
      <c r="J516" s="9">
        <v>1</v>
      </c>
      <c r="K516" s="10">
        <v>13</v>
      </c>
      <c r="L516" s="7" t="s">
        <v>487</v>
      </c>
      <c r="M516" s="7">
        <v>515</v>
      </c>
    </row>
    <row r="517" spans="1:13" x14ac:dyDescent="0.25">
      <c r="A517" s="7" t="s">
        <v>474</v>
      </c>
      <c r="B517" s="7">
        <v>8</v>
      </c>
      <c r="C517" s="7" t="s">
        <v>475</v>
      </c>
      <c r="D517" s="7">
        <v>70.06</v>
      </c>
      <c r="E517" s="7">
        <v>79.17</v>
      </c>
      <c r="F517" s="7">
        <v>60.24</v>
      </c>
      <c r="G517" s="7">
        <v>18.93</v>
      </c>
      <c r="H517" s="7">
        <v>9.11</v>
      </c>
      <c r="I517" s="9" t="s">
        <v>31</v>
      </c>
      <c r="J517" s="9">
        <v>1</v>
      </c>
      <c r="K517" s="10">
        <v>14</v>
      </c>
      <c r="L517" s="7" t="s">
        <v>488</v>
      </c>
      <c r="M517" s="7">
        <v>516</v>
      </c>
    </row>
    <row r="518" spans="1:13" x14ac:dyDescent="0.25">
      <c r="A518" s="7" t="s">
        <v>474</v>
      </c>
      <c r="B518" s="7">
        <v>8</v>
      </c>
      <c r="C518" s="7" t="s">
        <v>475</v>
      </c>
      <c r="D518" s="7">
        <v>29.16</v>
      </c>
      <c r="E518" s="7">
        <v>47.92</v>
      </c>
      <c r="F518" s="7">
        <v>24.99</v>
      </c>
      <c r="G518" s="7">
        <v>22.930000000000003</v>
      </c>
      <c r="H518" s="7">
        <v>18.760000000000002</v>
      </c>
      <c r="I518" s="9" t="s">
        <v>31</v>
      </c>
      <c r="J518" s="9">
        <v>2</v>
      </c>
      <c r="K518" s="10">
        <v>15</v>
      </c>
      <c r="L518" s="7" t="s">
        <v>489</v>
      </c>
      <c r="M518" s="7">
        <v>517</v>
      </c>
    </row>
    <row r="519" spans="1:13" x14ac:dyDescent="0.25">
      <c r="A519" s="7" t="s">
        <v>474</v>
      </c>
      <c r="B519" s="7">
        <v>8</v>
      </c>
      <c r="C519" s="7" t="s">
        <v>475</v>
      </c>
      <c r="D519" s="7">
        <v>27</v>
      </c>
      <c r="E519" s="7">
        <v>53.13</v>
      </c>
      <c r="F519" s="7">
        <v>23.4</v>
      </c>
      <c r="G519" s="7">
        <v>29.730000000000004</v>
      </c>
      <c r="H519" s="7">
        <v>26.130000000000003</v>
      </c>
      <c r="I519" s="9" t="s">
        <v>31</v>
      </c>
      <c r="J519" s="9">
        <v>2</v>
      </c>
      <c r="K519" s="10">
        <v>16</v>
      </c>
      <c r="L519" s="7" t="s">
        <v>490</v>
      </c>
      <c r="M519" s="7">
        <v>518</v>
      </c>
    </row>
    <row r="520" spans="1:13" x14ac:dyDescent="0.25">
      <c r="A520" s="7" t="s">
        <v>474</v>
      </c>
      <c r="B520" s="7">
        <v>8</v>
      </c>
      <c r="C520" s="7" t="s">
        <v>475</v>
      </c>
      <c r="D520" s="7">
        <v>10.89</v>
      </c>
      <c r="E520" s="7">
        <v>0</v>
      </c>
      <c r="F520" s="7">
        <v>5.4</v>
      </c>
      <c r="G520" s="7">
        <v>-5.4</v>
      </c>
      <c r="H520" s="7">
        <v>-10.89</v>
      </c>
      <c r="I520" s="9" t="s">
        <v>31</v>
      </c>
      <c r="J520" s="9">
        <v>2</v>
      </c>
      <c r="K520" s="10">
        <v>17</v>
      </c>
      <c r="L520" s="7" t="s">
        <v>491</v>
      </c>
      <c r="M520" s="7">
        <v>519</v>
      </c>
    </row>
    <row r="521" spans="1:13" x14ac:dyDescent="0.25">
      <c r="A521" s="7" t="s">
        <v>492</v>
      </c>
      <c r="B521" s="7">
        <v>8</v>
      </c>
      <c r="C521" s="7" t="s">
        <v>241</v>
      </c>
      <c r="D521" s="7">
        <v>85.36</v>
      </c>
      <c r="E521" s="7">
        <v>77.69</v>
      </c>
      <c r="F521" s="7">
        <v>85.36</v>
      </c>
      <c r="G521" s="7">
        <v>-7.6700000000000017</v>
      </c>
      <c r="H521" s="7">
        <v>-7.6700000000000017</v>
      </c>
      <c r="I521" s="9" t="s">
        <v>14</v>
      </c>
      <c r="J521" s="9">
        <v>1</v>
      </c>
      <c r="K521" s="10">
        <v>1</v>
      </c>
      <c r="L521" s="7" t="s">
        <v>493</v>
      </c>
      <c r="M521" s="7">
        <v>520</v>
      </c>
    </row>
    <row r="522" spans="1:13" x14ac:dyDescent="0.25">
      <c r="A522" s="7" t="s">
        <v>492</v>
      </c>
      <c r="B522" s="7">
        <v>8</v>
      </c>
      <c r="C522" s="7" t="s">
        <v>241</v>
      </c>
      <c r="D522" s="7">
        <v>68.03</v>
      </c>
      <c r="E522" s="7">
        <v>63.36</v>
      </c>
      <c r="F522" s="7">
        <v>67.36</v>
      </c>
      <c r="G522" s="7">
        <v>-4</v>
      </c>
      <c r="H522" s="7">
        <v>-4.6700000000000017</v>
      </c>
      <c r="I522" s="9" t="s">
        <v>14</v>
      </c>
      <c r="J522" s="9">
        <v>2</v>
      </c>
      <c r="K522" s="10">
        <v>2</v>
      </c>
      <c r="L522" s="7" t="s">
        <v>494</v>
      </c>
      <c r="M522" s="7">
        <v>521</v>
      </c>
    </row>
    <row r="523" spans="1:13" x14ac:dyDescent="0.25">
      <c r="A523" s="7" t="s">
        <v>492</v>
      </c>
      <c r="B523" s="7">
        <v>8</v>
      </c>
      <c r="C523" s="7" t="s">
        <v>241</v>
      </c>
      <c r="D523" s="7">
        <v>77.209999999999994</v>
      </c>
      <c r="E523" s="7">
        <v>73.45</v>
      </c>
      <c r="F523" s="7">
        <v>73.540000000000006</v>
      </c>
      <c r="G523" s="7">
        <v>-9.0000000000003411E-2</v>
      </c>
      <c r="H523" s="7">
        <v>-3.7599999999999909</v>
      </c>
      <c r="I523" s="9" t="s">
        <v>14</v>
      </c>
      <c r="J523" s="9">
        <v>2</v>
      </c>
      <c r="K523" s="10" t="s">
        <v>19</v>
      </c>
      <c r="L523" s="7" t="s">
        <v>495</v>
      </c>
      <c r="M523" s="7">
        <v>522</v>
      </c>
    </row>
    <row r="524" spans="1:13" x14ac:dyDescent="0.25">
      <c r="A524" s="7" t="s">
        <v>492</v>
      </c>
      <c r="B524" s="7">
        <v>8</v>
      </c>
      <c r="C524" s="7" t="s">
        <v>241</v>
      </c>
      <c r="D524" s="7">
        <v>44.95</v>
      </c>
      <c r="E524" s="7">
        <v>44.14</v>
      </c>
      <c r="F524" s="7">
        <v>40.119999999999997</v>
      </c>
      <c r="G524" s="7">
        <v>4.0200000000000031</v>
      </c>
      <c r="H524" s="7">
        <v>-0.81000000000000227</v>
      </c>
      <c r="I524" s="9" t="s">
        <v>14</v>
      </c>
      <c r="J524" s="9">
        <v>2</v>
      </c>
      <c r="K524" s="10" t="s">
        <v>21</v>
      </c>
      <c r="L524" s="7" t="s">
        <v>495</v>
      </c>
      <c r="M524" s="7">
        <v>523</v>
      </c>
    </row>
    <row r="525" spans="1:13" x14ac:dyDescent="0.25">
      <c r="A525" s="7" t="s">
        <v>492</v>
      </c>
      <c r="B525" s="7">
        <v>8</v>
      </c>
      <c r="C525" s="7" t="s">
        <v>241</v>
      </c>
      <c r="D525" s="7">
        <v>75.790000000000006</v>
      </c>
      <c r="E525" s="7">
        <v>71.42</v>
      </c>
      <c r="F525" s="7">
        <v>74.67</v>
      </c>
      <c r="G525" s="7">
        <v>-3.25</v>
      </c>
      <c r="H525" s="7">
        <v>-4.3700000000000045</v>
      </c>
      <c r="I525" s="9" t="s">
        <v>14</v>
      </c>
      <c r="J525" s="9">
        <v>2</v>
      </c>
      <c r="K525" s="10" t="s">
        <v>103</v>
      </c>
      <c r="L525" s="7" t="s">
        <v>496</v>
      </c>
      <c r="M525" s="7">
        <v>524</v>
      </c>
    </row>
    <row r="526" spans="1:13" x14ac:dyDescent="0.25">
      <c r="A526" s="7" t="s">
        <v>492</v>
      </c>
      <c r="B526" s="7">
        <v>8</v>
      </c>
      <c r="C526" s="7" t="s">
        <v>241</v>
      </c>
      <c r="D526" s="7">
        <v>35.06</v>
      </c>
      <c r="E526" s="7">
        <v>22.48</v>
      </c>
      <c r="F526" s="7">
        <v>34.49</v>
      </c>
      <c r="G526" s="7">
        <v>-12.010000000000002</v>
      </c>
      <c r="H526" s="7">
        <v>-12.580000000000002</v>
      </c>
      <c r="I526" s="9" t="s">
        <v>14</v>
      </c>
      <c r="J526" s="9">
        <v>2</v>
      </c>
      <c r="K526" s="10" t="s">
        <v>105</v>
      </c>
      <c r="L526" s="7" t="s">
        <v>496</v>
      </c>
      <c r="M526" s="7">
        <v>525</v>
      </c>
    </row>
    <row r="527" spans="1:13" x14ac:dyDescent="0.25">
      <c r="A527" s="7" t="s">
        <v>492</v>
      </c>
      <c r="B527" s="7">
        <v>8</v>
      </c>
      <c r="C527" s="7" t="s">
        <v>241</v>
      </c>
      <c r="D527" s="7">
        <v>66.69</v>
      </c>
      <c r="E527" s="7">
        <v>61.73</v>
      </c>
      <c r="F527" s="7">
        <v>69.37</v>
      </c>
      <c r="G527" s="7">
        <v>-7.6400000000000077</v>
      </c>
      <c r="H527" s="7">
        <v>-4.9600000000000009</v>
      </c>
      <c r="I527" s="9" t="s">
        <v>14</v>
      </c>
      <c r="J527" s="9">
        <v>1</v>
      </c>
      <c r="K527" s="10" t="s">
        <v>48</v>
      </c>
      <c r="L527" s="7" t="s">
        <v>497</v>
      </c>
      <c r="M527" s="7">
        <v>526</v>
      </c>
    </row>
    <row r="528" spans="1:13" x14ac:dyDescent="0.25">
      <c r="A528" s="7" t="s">
        <v>492</v>
      </c>
      <c r="B528" s="7">
        <v>8</v>
      </c>
      <c r="C528" s="7" t="s">
        <v>241</v>
      </c>
      <c r="D528" s="7">
        <v>54.03</v>
      </c>
      <c r="E528" s="7">
        <v>47.07</v>
      </c>
      <c r="F528" s="7">
        <v>54.64</v>
      </c>
      <c r="G528" s="7">
        <v>-7.57</v>
      </c>
      <c r="H528" s="7">
        <v>-6.9600000000000009</v>
      </c>
      <c r="I528" s="9" t="s">
        <v>14</v>
      </c>
      <c r="J528" s="9">
        <v>1</v>
      </c>
      <c r="K528" s="10" t="s">
        <v>50</v>
      </c>
      <c r="L528" s="7" t="s">
        <v>497</v>
      </c>
      <c r="M528" s="7">
        <v>527</v>
      </c>
    </row>
    <row r="529" spans="1:13" x14ac:dyDescent="0.25">
      <c r="A529" s="7" t="s">
        <v>492</v>
      </c>
      <c r="B529" s="7">
        <v>8</v>
      </c>
      <c r="C529" s="7" t="s">
        <v>241</v>
      </c>
      <c r="D529" s="7">
        <v>83.32</v>
      </c>
      <c r="E529" s="7">
        <v>76.38</v>
      </c>
      <c r="F529" s="7">
        <v>84.46</v>
      </c>
      <c r="G529" s="7">
        <v>-8.0799999999999983</v>
      </c>
      <c r="H529" s="7">
        <v>-6.9399999999999977</v>
      </c>
      <c r="I529" s="9" t="s">
        <v>14</v>
      </c>
      <c r="J529" s="9">
        <v>1</v>
      </c>
      <c r="K529" s="10" t="s">
        <v>52</v>
      </c>
      <c r="L529" s="7" t="s">
        <v>498</v>
      </c>
      <c r="M529" s="7">
        <v>528</v>
      </c>
    </row>
    <row r="530" spans="1:13" x14ac:dyDescent="0.25">
      <c r="A530" s="7" t="s">
        <v>492</v>
      </c>
      <c r="B530" s="7">
        <v>8</v>
      </c>
      <c r="C530" s="7" t="s">
        <v>241</v>
      </c>
      <c r="D530" s="7">
        <v>52.19</v>
      </c>
      <c r="E530" s="7">
        <v>46.25</v>
      </c>
      <c r="F530" s="7">
        <v>48.13</v>
      </c>
      <c r="G530" s="7">
        <v>-1.8800000000000026</v>
      </c>
      <c r="H530" s="7">
        <v>-5.9399999999999977</v>
      </c>
      <c r="I530" s="9" t="s">
        <v>14</v>
      </c>
      <c r="J530" s="9">
        <v>2</v>
      </c>
      <c r="K530" s="10" t="s">
        <v>54</v>
      </c>
      <c r="L530" s="7" t="s">
        <v>498</v>
      </c>
      <c r="M530" s="7">
        <v>529</v>
      </c>
    </row>
    <row r="531" spans="1:13" x14ac:dyDescent="0.25">
      <c r="A531" s="7" t="s">
        <v>492</v>
      </c>
      <c r="B531" s="7">
        <v>8</v>
      </c>
      <c r="C531" s="7" t="s">
        <v>241</v>
      </c>
      <c r="D531" s="7">
        <v>69.98</v>
      </c>
      <c r="E531" s="7">
        <v>68.319999999999993</v>
      </c>
      <c r="F531" s="7">
        <v>67.94</v>
      </c>
      <c r="G531" s="7">
        <v>0.37999999999999545</v>
      </c>
      <c r="H531" s="7">
        <v>-1.6600000000000108</v>
      </c>
      <c r="I531" s="9" t="s">
        <v>31</v>
      </c>
      <c r="J531" s="9">
        <v>2</v>
      </c>
      <c r="K531" s="10" t="s">
        <v>74</v>
      </c>
      <c r="L531" s="7" t="s">
        <v>499</v>
      </c>
      <c r="M531" s="7">
        <v>530</v>
      </c>
    </row>
    <row r="532" spans="1:13" x14ac:dyDescent="0.25">
      <c r="A532" s="7" t="s">
        <v>492</v>
      </c>
      <c r="B532" s="7">
        <v>8</v>
      </c>
      <c r="C532" s="7" t="s">
        <v>241</v>
      </c>
      <c r="D532" s="7">
        <v>33.409999999999997</v>
      </c>
      <c r="E532" s="7">
        <v>27.36</v>
      </c>
      <c r="F532" s="7">
        <v>31.88</v>
      </c>
      <c r="G532" s="7">
        <v>-4.5199999999999996</v>
      </c>
      <c r="H532" s="7">
        <v>-6.0499999999999972</v>
      </c>
      <c r="I532" s="9" t="s">
        <v>31</v>
      </c>
      <c r="J532" s="9">
        <v>2</v>
      </c>
      <c r="K532" s="10" t="s">
        <v>76</v>
      </c>
      <c r="L532" s="7" t="s">
        <v>499</v>
      </c>
      <c r="M532" s="7">
        <v>531</v>
      </c>
    </row>
    <row r="533" spans="1:13" x14ac:dyDescent="0.25">
      <c r="A533" s="7" t="s">
        <v>492</v>
      </c>
      <c r="B533" s="7">
        <v>8</v>
      </c>
      <c r="C533" s="7" t="s">
        <v>241</v>
      </c>
      <c r="D533" s="7">
        <v>50.47</v>
      </c>
      <c r="E533" s="7">
        <v>50.98</v>
      </c>
      <c r="F533" s="7">
        <v>47.28</v>
      </c>
      <c r="G533" s="7">
        <v>3.6999999999999957</v>
      </c>
      <c r="H533" s="7">
        <v>0.50999999999999801</v>
      </c>
      <c r="I533" s="9" t="s">
        <v>31</v>
      </c>
      <c r="J533" s="9">
        <v>2</v>
      </c>
      <c r="K533" s="10" t="s">
        <v>118</v>
      </c>
      <c r="L533" s="7" t="s">
        <v>500</v>
      </c>
      <c r="M533" s="7">
        <v>532</v>
      </c>
    </row>
    <row r="534" spans="1:13" x14ac:dyDescent="0.25">
      <c r="A534" s="7" t="s">
        <v>492</v>
      </c>
      <c r="B534" s="7">
        <v>8</v>
      </c>
      <c r="C534" s="7" t="s">
        <v>241</v>
      </c>
      <c r="D534" s="7">
        <v>52.38</v>
      </c>
      <c r="E534" s="7">
        <v>48.05</v>
      </c>
      <c r="F534" s="7">
        <v>51.59</v>
      </c>
      <c r="G534" s="7">
        <v>-3.5400000000000063</v>
      </c>
      <c r="H534" s="7">
        <v>-4.3300000000000054</v>
      </c>
      <c r="I534" s="9" t="s">
        <v>31</v>
      </c>
      <c r="J534" s="9">
        <v>1</v>
      </c>
      <c r="K534" s="10" t="s">
        <v>120</v>
      </c>
      <c r="L534" s="7" t="s">
        <v>500</v>
      </c>
      <c r="M534" s="7">
        <v>533</v>
      </c>
    </row>
    <row r="535" spans="1:13" x14ac:dyDescent="0.25">
      <c r="A535" s="7" t="s">
        <v>492</v>
      </c>
      <c r="B535" s="7">
        <v>8</v>
      </c>
      <c r="C535" s="7" t="s">
        <v>241</v>
      </c>
      <c r="D535" s="7">
        <v>90.87</v>
      </c>
      <c r="E535" s="7">
        <v>88.93</v>
      </c>
      <c r="F535" s="7">
        <v>86.11</v>
      </c>
      <c r="G535" s="7">
        <v>2.8200000000000074</v>
      </c>
      <c r="H535" s="7">
        <v>-1.9399999999999977</v>
      </c>
      <c r="I535" s="9" t="s">
        <v>14</v>
      </c>
      <c r="J535" s="9">
        <v>1</v>
      </c>
      <c r="K535" s="10" t="s">
        <v>58</v>
      </c>
      <c r="L535" s="7" t="s">
        <v>501</v>
      </c>
      <c r="M535" s="7">
        <v>534</v>
      </c>
    </row>
    <row r="536" spans="1:13" x14ac:dyDescent="0.25">
      <c r="A536" s="7" t="s">
        <v>492</v>
      </c>
      <c r="B536" s="7">
        <v>8</v>
      </c>
      <c r="C536" s="7" t="s">
        <v>241</v>
      </c>
      <c r="D536" s="7">
        <v>69.069999999999993</v>
      </c>
      <c r="E536" s="7">
        <v>66.290000000000006</v>
      </c>
      <c r="F536" s="7">
        <v>61.46</v>
      </c>
      <c r="G536" s="7">
        <v>4.8300000000000054</v>
      </c>
      <c r="H536" s="7">
        <v>-2.7799999999999869</v>
      </c>
      <c r="I536" s="9" t="s">
        <v>14</v>
      </c>
      <c r="J536" s="9">
        <v>1</v>
      </c>
      <c r="K536" s="10" t="s">
        <v>60</v>
      </c>
      <c r="L536" s="7" t="s">
        <v>501</v>
      </c>
      <c r="M536" s="7">
        <v>535</v>
      </c>
    </row>
    <row r="537" spans="1:13" x14ac:dyDescent="0.25">
      <c r="A537" s="7" t="s">
        <v>492</v>
      </c>
      <c r="B537" s="7">
        <v>8</v>
      </c>
      <c r="C537" s="7" t="s">
        <v>241</v>
      </c>
      <c r="D537" s="7">
        <v>45.8</v>
      </c>
      <c r="E537" s="7">
        <v>47.96</v>
      </c>
      <c r="F537" s="7">
        <v>37.75</v>
      </c>
      <c r="G537" s="7">
        <v>10.210000000000001</v>
      </c>
      <c r="H537" s="7">
        <v>2.1600000000000037</v>
      </c>
      <c r="I537" s="9" t="s">
        <v>14</v>
      </c>
      <c r="J537" s="9">
        <v>2</v>
      </c>
      <c r="K537" s="10" t="s">
        <v>83</v>
      </c>
      <c r="L537" s="7" t="s">
        <v>501</v>
      </c>
      <c r="M537" s="7">
        <v>536</v>
      </c>
    </row>
    <row r="538" spans="1:13" x14ac:dyDescent="0.25">
      <c r="A538" s="7" t="s">
        <v>492</v>
      </c>
      <c r="B538" s="7">
        <v>8</v>
      </c>
      <c r="C538" s="7" t="s">
        <v>241</v>
      </c>
      <c r="D538" s="7">
        <v>45.52</v>
      </c>
      <c r="E538" s="7">
        <v>39.090000000000003</v>
      </c>
      <c r="F538" s="7">
        <v>51.09</v>
      </c>
      <c r="G538" s="7">
        <v>-12</v>
      </c>
      <c r="H538" s="7">
        <v>-6.43</v>
      </c>
      <c r="I538" s="9" t="s">
        <v>14</v>
      </c>
      <c r="J538" s="9">
        <v>1</v>
      </c>
      <c r="K538" s="10" t="s">
        <v>85</v>
      </c>
      <c r="L538" s="7" t="s">
        <v>502</v>
      </c>
      <c r="M538" s="7">
        <v>537</v>
      </c>
    </row>
    <row r="539" spans="1:13" x14ac:dyDescent="0.25">
      <c r="A539" s="7" t="s">
        <v>492</v>
      </c>
      <c r="B539" s="7">
        <v>8</v>
      </c>
      <c r="C539" s="7" t="s">
        <v>241</v>
      </c>
      <c r="D539" s="7">
        <v>50.17</v>
      </c>
      <c r="E539" s="7">
        <v>47.23</v>
      </c>
      <c r="F539" s="7">
        <v>47.44</v>
      </c>
      <c r="G539" s="7">
        <v>-0.21000000000000085</v>
      </c>
      <c r="H539" s="7">
        <v>-2.9400000000000048</v>
      </c>
      <c r="I539" s="9" t="s">
        <v>14</v>
      </c>
      <c r="J539" s="9">
        <v>1</v>
      </c>
      <c r="K539" s="10" t="s">
        <v>124</v>
      </c>
      <c r="L539" s="7" t="s">
        <v>503</v>
      </c>
      <c r="M539" s="7">
        <v>538</v>
      </c>
    </row>
    <row r="540" spans="1:13" x14ac:dyDescent="0.25">
      <c r="A540" s="7" t="s">
        <v>504</v>
      </c>
      <c r="B540" s="7">
        <v>11</v>
      </c>
      <c r="C540" s="7" t="s">
        <v>289</v>
      </c>
      <c r="D540" s="7">
        <v>74.95</v>
      </c>
      <c r="E540" s="7">
        <v>76.81</v>
      </c>
      <c r="F540" s="7">
        <v>72.73</v>
      </c>
      <c r="G540" s="7">
        <v>4.0799999999999983</v>
      </c>
      <c r="H540" s="7">
        <v>1.8599999999999994</v>
      </c>
      <c r="I540" s="9" t="s">
        <v>14</v>
      </c>
      <c r="J540" s="9">
        <v>2</v>
      </c>
      <c r="K540" s="10">
        <v>1</v>
      </c>
      <c r="L540" s="7" t="s">
        <v>505</v>
      </c>
      <c r="M540" s="7">
        <v>539</v>
      </c>
    </row>
    <row r="541" spans="1:13" x14ac:dyDescent="0.25">
      <c r="A541" s="7" t="s">
        <v>504</v>
      </c>
      <c r="B541" s="7">
        <v>11</v>
      </c>
      <c r="C541" s="7" t="s">
        <v>289</v>
      </c>
      <c r="D541" s="7">
        <v>79.31</v>
      </c>
      <c r="E541" s="7">
        <v>79.89</v>
      </c>
      <c r="F541" s="7">
        <v>78.73</v>
      </c>
      <c r="G541" s="7">
        <v>1.1599999999999966</v>
      </c>
      <c r="H541" s="7">
        <v>0.57999999999999829</v>
      </c>
      <c r="I541" s="9" t="s">
        <v>14</v>
      </c>
      <c r="J541" s="9">
        <v>2</v>
      </c>
      <c r="K541" s="10">
        <v>2</v>
      </c>
      <c r="L541" s="7" t="s">
        <v>505</v>
      </c>
      <c r="M541" s="7">
        <v>540</v>
      </c>
    </row>
    <row r="542" spans="1:13" x14ac:dyDescent="0.25">
      <c r="A542" s="7" t="s">
        <v>504</v>
      </c>
      <c r="B542" s="7">
        <v>11</v>
      </c>
      <c r="C542" s="7" t="s">
        <v>289</v>
      </c>
      <c r="D542" s="7">
        <v>72.95</v>
      </c>
      <c r="E542" s="7">
        <v>71.31</v>
      </c>
      <c r="F542" s="7">
        <v>72.790000000000006</v>
      </c>
      <c r="G542" s="7">
        <v>-1.480000000000004</v>
      </c>
      <c r="H542" s="7">
        <v>-1.6400000000000006</v>
      </c>
      <c r="I542" s="9" t="s">
        <v>14</v>
      </c>
      <c r="J542" s="9">
        <v>1</v>
      </c>
      <c r="K542" s="10">
        <v>3</v>
      </c>
      <c r="L542" s="7" t="s">
        <v>506</v>
      </c>
      <c r="M542" s="7">
        <v>541</v>
      </c>
    </row>
    <row r="543" spans="1:13" x14ac:dyDescent="0.25">
      <c r="A543" s="7" t="s">
        <v>504</v>
      </c>
      <c r="B543" s="7">
        <v>11</v>
      </c>
      <c r="C543" s="7" t="s">
        <v>289</v>
      </c>
      <c r="D543" s="7">
        <v>68.319999999999993</v>
      </c>
      <c r="E543" s="7">
        <v>69.17</v>
      </c>
      <c r="F543" s="7">
        <v>69.31</v>
      </c>
      <c r="G543" s="7">
        <v>-0.14000000000000057</v>
      </c>
      <c r="H543" s="7">
        <v>0.85000000000000853</v>
      </c>
      <c r="I543" s="9" t="s">
        <v>14</v>
      </c>
      <c r="J543" s="9">
        <v>1</v>
      </c>
      <c r="K543" s="10">
        <v>4</v>
      </c>
      <c r="L543" s="7" t="s">
        <v>506</v>
      </c>
      <c r="M543" s="7">
        <v>542</v>
      </c>
    </row>
    <row r="544" spans="1:13" x14ac:dyDescent="0.25">
      <c r="A544" s="7" t="s">
        <v>504</v>
      </c>
      <c r="B544" s="7">
        <v>11</v>
      </c>
      <c r="C544" s="7" t="s">
        <v>289</v>
      </c>
      <c r="D544" s="7">
        <v>74.03</v>
      </c>
      <c r="E544" s="7">
        <v>62.47</v>
      </c>
      <c r="F544" s="7">
        <v>73.88</v>
      </c>
      <c r="G544" s="7">
        <v>-11.409999999999997</v>
      </c>
      <c r="H544" s="7">
        <v>-11.560000000000002</v>
      </c>
      <c r="I544" s="9" t="s">
        <v>14</v>
      </c>
      <c r="J544" s="9">
        <v>1</v>
      </c>
      <c r="K544" s="10">
        <v>5</v>
      </c>
      <c r="L544" s="7" t="s">
        <v>506</v>
      </c>
      <c r="M544" s="7">
        <v>543</v>
      </c>
    </row>
    <row r="545" spans="1:13" x14ac:dyDescent="0.25">
      <c r="A545" s="7" t="s">
        <v>504</v>
      </c>
      <c r="B545" s="7">
        <v>11</v>
      </c>
      <c r="C545" s="7" t="s">
        <v>289</v>
      </c>
      <c r="D545" s="7">
        <v>70.47</v>
      </c>
      <c r="E545" s="7">
        <v>62.2</v>
      </c>
      <c r="F545" s="7">
        <v>71.16</v>
      </c>
      <c r="G545" s="7">
        <v>-8.9599999999999937</v>
      </c>
      <c r="H545" s="7">
        <v>-8.269999999999996</v>
      </c>
      <c r="I545" s="9" t="s">
        <v>14</v>
      </c>
      <c r="J545" s="9">
        <v>1</v>
      </c>
      <c r="K545" s="10">
        <v>6</v>
      </c>
      <c r="L545" s="7" t="s">
        <v>506</v>
      </c>
      <c r="M545" s="7">
        <v>544</v>
      </c>
    </row>
    <row r="546" spans="1:13" x14ac:dyDescent="0.25">
      <c r="A546" s="7" t="s">
        <v>504</v>
      </c>
      <c r="B546" s="7">
        <v>11</v>
      </c>
      <c r="C546" s="7" t="s">
        <v>289</v>
      </c>
      <c r="D546" s="7">
        <v>75.38</v>
      </c>
      <c r="E546" s="7">
        <v>70.510000000000005</v>
      </c>
      <c r="F546" s="7">
        <v>74.650000000000006</v>
      </c>
      <c r="G546" s="7">
        <v>-4.1400000000000006</v>
      </c>
      <c r="H546" s="7">
        <v>-4.8699999999999903</v>
      </c>
      <c r="I546" s="9" t="s">
        <v>14</v>
      </c>
      <c r="J546" s="9">
        <v>2</v>
      </c>
      <c r="K546" s="10">
        <v>7</v>
      </c>
      <c r="L546" s="7" t="s">
        <v>507</v>
      </c>
      <c r="M546" s="7">
        <v>545</v>
      </c>
    </row>
    <row r="547" spans="1:13" x14ac:dyDescent="0.25">
      <c r="A547" s="7" t="s">
        <v>504</v>
      </c>
      <c r="B547" s="7">
        <v>11</v>
      </c>
      <c r="C547" s="7" t="s">
        <v>289</v>
      </c>
      <c r="D547" s="7">
        <v>68.94</v>
      </c>
      <c r="E547" s="7">
        <v>59.92</v>
      </c>
      <c r="F547" s="7">
        <v>68.41</v>
      </c>
      <c r="G547" s="7">
        <v>-8.4899999999999949</v>
      </c>
      <c r="H547" s="7">
        <v>-9.019999999999996</v>
      </c>
      <c r="I547" s="9" t="s">
        <v>31</v>
      </c>
      <c r="J547" s="9">
        <v>2</v>
      </c>
      <c r="K547" s="10">
        <v>8</v>
      </c>
      <c r="L547" s="7" t="s">
        <v>507</v>
      </c>
      <c r="M547" s="7">
        <v>546</v>
      </c>
    </row>
    <row r="548" spans="1:13" x14ac:dyDescent="0.25">
      <c r="A548" s="7" t="s">
        <v>504</v>
      </c>
      <c r="B548" s="7">
        <v>11</v>
      </c>
      <c r="C548" s="7" t="s">
        <v>289</v>
      </c>
      <c r="D548" s="7">
        <v>50.09</v>
      </c>
      <c r="E548" s="7">
        <v>52.01</v>
      </c>
      <c r="F548" s="7">
        <v>48.68</v>
      </c>
      <c r="G548" s="7">
        <v>3.3299999999999983</v>
      </c>
      <c r="H548" s="7">
        <v>1.9199999999999946</v>
      </c>
      <c r="I548" s="9" t="s">
        <v>31</v>
      </c>
      <c r="J548" s="9">
        <v>2</v>
      </c>
      <c r="K548" s="10">
        <v>9</v>
      </c>
      <c r="L548" s="7" t="s">
        <v>507</v>
      </c>
      <c r="M548" s="7">
        <v>547</v>
      </c>
    </row>
    <row r="549" spans="1:13" x14ac:dyDescent="0.25">
      <c r="A549" s="7" t="s">
        <v>504</v>
      </c>
      <c r="B549" s="7">
        <v>11</v>
      </c>
      <c r="C549" s="7" t="s">
        <v>289</v>
      </c>
      <c r="D549" s="7">
        <v>62.09</v>
      </c>
      <c r="E549" s="7">
        <v>53.62</v>
      </c>
      <c r="F549" s="7">
        <v>63</v>
      </c>
      <c r="G549" s="7">
        <v>-9.3800000000000026</v>
      </c>
      <c r="H549" s="7">
        <v>-8.470000000000006</v>
      </c>
      <c r="I549" s="9" t="s">
        <v>14</v>
      </c>
      <c r="J549" s="9">
        <v>1</v>
      </c>
      <c r="K549" s="10">
        <v>10</v>
      </c>
      <c r="L549" s="7" t="s">
        <v>508</v>
      </c>
      <c r="M549" s="7">
        <v>548</v>
      </c>
    </row>
    <row r="550" spans="1:13" x14ac:dyDescent="0.25">
      <c r="A550" s="7" t="s">
        <v>504</v>
      </c>
      <c r="B550" s="7">
        <v>11</v>
      </c>
      <c r="C550" s="7" t="s">
        <v>289</v>
      </c>
      <c r="D550" s="7">
        <v>61</v>
      </c>
      <c r="E550" s="7">
        <v>49.33</v>
      </c>
      <c r="F550" s="7">
        <v>61.3</v>
      </c>
      <c r="G550" s="7">
        <v>-11.969999999999999</v>
      </c>
      <c r="H550" s="7">
        <v>-11.670000000000002</v>
      </c>
      <c r="I550" s="9" t="s">
        <v>14</v>
      </c>
      <c r="J550" s="9">
        <v>1</v>
      </c>
      <c r="K550" s="10">
        <v>11</v>
      </c>
      <c r="L550" s="7" t="s">
        <v>508</v>
      </c>
      <c r="M550" s="7">
        <v>549</v>
      </c>
    </row>
    <row r="551" spans="1:13" x14ac:dyDescent="0.25">
      <c r="A551" s="7" t="s">
        <v>504</v>
      </c>
      <c r="B551" s="7">
        <v>11</v>
      </c>
      <c r="C551" s="7" t="s">
        <v>289</v>
      </c>
      <c r="D551" s="7">
        <v>32.56</v>
      </c>
      <c r="E551" s="7">
        <v>29.22</v>
      </c>
      <c r="F551" s="7">
        <v>32.159999999999997</v>
      </c>
      <c r="G551" s="7">
        <v>-2.9399999999999977</v>
      </c>
      <c r="H551" s="7">
        <v>-3.3400000000000034</v>
      </c>
      <c r="I551" s="9" t="s">
        <v>31</v>
      </c>
      <c r="J551" s="9">
        <v>2</v>
      </c>
      <c r="K551" s="10">
        <v>12</v>
      </c>
      <c r="L551" s="7" t="s">
        <v>509</v>
      </c>
      <c r="M551" s="7">
        <v>550</v>
      </c>
    </row>
    <row r="552" spans="1:13" x14ac:dyDescent="0.25">
      <c r="A552" s="7" t="s">
        <v>504</v>
      </c>
      <c r="B552" s="7">
        <v>11</v>
      </c>
      <c r="C552" s="7" t="s">
        <v>289</v>
      </c>
      <c r="D552" s="7">
        <v>82.69</v>
      </c>
      <c r="E552" s="7">
        <v>80.83</v>
      </c>
      <c r="F552" s="7">
        <v>81.77</v>
      </c>
      <c r="G552" s="7">
        <v>-0.93999999999999773</v>
      </c>
      <c r="H552" s="7">
        <v>-1.8599999999999994</v>
      </c>
      <c r="I552" s="9" t="s">
        <v>14</v>
      </c>
      <c r="J552" s="9">
        <v>2</v>
      </c>
      <c r="K552" s="10">
        <v>13</v>
      </c>
      <c r="L552" s="7" t="s">
        <v>510</v>
      </c>
      <c r="M552" s="7">
        <v>551</v>
      </c>
    </row>
    <row r="553" spans="1:13" x14ac:dyDescent="0.25">
      <c r="A553" s="7" t="s">
        <v>504</v>
      </c>
      <c r="B553" s="7">
        <v>11</v>
      </c>
      <c r="C553" s="7" t="s">
        <v>289</v>
      </c>
      <c r="D553" s="7">
        <v>56.18</v>
      </c>
      <c r="E553" s="7">
        <v>60.05</v>
      </c>
      <c r="F553" s="7">
        <v>57.07</v>
      </c>
      <c r="G553" s="7">
        <v>2.9799999999999969</v>
      </c>
      <c r="H553" s="7">
        <v>3.8699999999999974</v>
      </c>
      <c r="I553" s="9" t="s">
        <v>14</v>
      </c>
      <c r="J553" s="9">
        <v>1</v>
      </c>
      <c r="K553" s="10">
        <v>14</v>
      </c>
      <c r="L553" s="7" t="s">
        <v>510</v>
      </c>
      <c r="M553" s="7">
        <v>552</v>
      </c>
    </row>
    <row r="554" spans="1:13" x14ac:dyDescent="0.25">
      <c r="A554" s="7" t="s">
        <v>504</v>
      </c>
      <c r="B554" s="7">
        <v>11</v>
      </c>
      <c r="C554" s="7" t="s">
        <v>289</v>
      </c>
      <c r="D554" s="7">
        <v>56.06</v>
      </c>
      <c r="E554" s="7">
        <v>63.27</v>
      </c>
      <c r="F554" s="7">
        <v>55.66</v>
      </c>
      <c r="G554" s="7">
        <v>7.6100000000000065</v>
      </c>
      <c r="H554" s="7">
        <v>7.2100000000000009</v>
      </c>
      <c r="I554" s="9" t="s">
        <v>14</v>
      </c>
      <c r="J554" s="9">
        <v>1</v>
      </c>
      <c r="K554" s="10">
        <v>15</v>
      </c>
      <c r="L554" s="7" t="s">
        <v>511</v>
      </c>
      <c r="M554" s="7">
        <v>553</v>
      </c>
    </row>
    <row r="555" spans="1:13" x14ac:dyDescent="0.25">
      <c r="A555" s="7" t="s">
        <v>504</v>
      </c>
      <c r="B555" s="7">
        <v>11</v>
      </c>
      <c r="C555" s="7" t="s">
        <v>289</v>
      </c>
      <c r="D555" s="7">
        <v>73.25</v>
      </c>
      <c r="E555" s="7">
        <v>65.150000000000006</v>
      </c>
      <c r="F555" s="7">
        <v>72.23</v>
      </c>
      <c r="G555" s="7">
        <v>-7.0799999999999983</v>
      </c>
      <c r="H555" s="7">
        <v>-8.0999999999999943</v>
      </c>
      <c r="I555" s="9" t="s">
        <v>14</v>
      </c>
      <c r="J555" s="9">
        <v>1</v>
      </c>
      <c r="K555" s="10">
        <v>16</v>
      </c>
      <c r="L555" s="7" t="s">
        <v>512</v>
      </c>
      <c r="M555" s="7">
        <v>554</v>
      </c>
    </row>
    <row r="556" spans="1:13" x14ac:dyDescent="0.25">
      <c r="A556" s="7" t="s">
        <v>504</v>
      </c>
      <c r="B556" s="7">
        <v>11</v>
      </c>
      <c r="C556" s="7" t="s">
        <v>289</v>
      </c>
      <c r="D556" s="7">
        <v>64.55</v>
      </c>
      <c r="E556" s="7">
        <v>59.25</v>
      </c>
      <c r="F556" s="7">
        <v>65.03</v>
      </c>
      <c r="G556" s="7">
        <v>-5.7800000000000011</v>
      </c>
      <c r="H556" s="7">
        <v>-5.2999999999999972</v>
      </c>
      <c r="I556" s="9" t="s">
        <v>14</v>
      </c>
      <c r="J556" s="9">
        <v>1</v>
      </c>
      <c r="K556" s="10">
        <v>17</v>
      </c>
      <c r="L556" s="7" t="s">
        <v>512</v>
      </c>
      <c r="M556" s="7">
        <v>555</v>
      </c>
    </row>
    <row r="557" spans="1:13" x14ac:dyDescent="0.25">
      <c r="A557" s="7" t="s">
        <v>504</v>
      </c>
      <c r="B557" s="7">
        <v>11</v>
      </c>
      <c r="C557" s="7" t="s">
        <v>289</v>
      </c>
      <c r="D557" s="7">
        <v>39.270000000000003</v>
      </c>
      <c r="E557" s="7">
        <v>38.61</v>
      </c>
      <c r="F557" s="7">
        <v>38.090000000000003</v>
      </c>
      <c r="G557" s="7">
        <v>0.51999999999999602</v>
      </c>
      <c r="H557" s="7">
        <v>-0.66000000000000369</v>
      </c>
      <c r="I557" s="9" t="s">
        <v>31</v>
      </c>
      <c r="J557" s="9">
        <v>2</v>
      </c>
      <c r="K557" s="10">
        <v>18</v>
      </c>
      <c r="L557" s="7" t="s">
        <v>513</v>
      </c>
      <c r="M557" s="7">
        <v>556</v>
      </c>
    </row>
    <row r="558" spans="1:13" x14ac:dyDescent="0.25">
      <c r="A558" s="7" t="s">
        <v>514</v>
      </c>
      <c r="B558" s="7">
        <v>11</v>
      </c>
      <c r="C558" s="7" t="s">
        <v>405</v>
      </c>
      <c r="D558" s="7">
        <v>78.709999999999994</v>
      </c>
      <c r="E558" s="7">
        <v>83.38</v>
      </c>
      <c r="F558" s="7">
        <v>79.63</v>
      </c>
      <c r="G558" s="7">
        <v>3.75</v>
      </c>
      <c r="H558" s="7">
        <v>4.6700000000000017</v>
      </c>
      <c r="I558" s="9" t="s">
        <v>14</v>
      </c>
      <c r="J558" s="9">
        <v>2</v>
      </c>
      <c r="K558" s="10">
        <v>1</v>
      </c>
      <c r="L558" s="7" t="s">
        <v>515</v>
      </c>
      <c r="M558" s="7">
        <v>557</v>
      </c>
    </row>
    <row r="559" spans="1:13" x14ac:dyDescent="0.25">
      <c r="A559" s="7" t="s">
        <v>514</v>
      </c>
      <c r="B559" s="7">
        <v>11</v>
      </c>
      <c r="C559" s="7" t="s">
        <v>405</v>
      </c>
      <c r="D559" s="7">
        <v>80.680000000000007</v>
      </c>
      <c r="E559" s="7">
        <v>79.36</v>
      </c>
      <c r="F559" s="7">
        <v>81.180000000000007</v>
      </c>
      <c r="G559" s="7">
        <v>-1.8200000000000074</v>
      </c>
      <c r="H559" s="7">
        <v>-1.3200000000000074</v>
      </c>
      <c r="I559" s="9" t="s">
        <v>14</v>
      </c>
      <c r="J559" s="9">
        <v>2</v>
      </c>
      <c r="K559" s="10">
        <v>2</v>
      </c>
      <c r="L559" s="7" t="s">
        <v>516</v>
      </c>
      <c r="M559" s="7">
        <v>558</v>
      </c>
    </row>
    <row r="560" spans="1:13" x14ac:dyDescent="0.25">
      <c r="A560" s="7" t="s">
        <v>514</v>
      </c>
      <c r="B560" s="7">
        <v>11</v>
      </c>
      <c r="C560" s="7" t="s">
        <v>405</v>
      </c>
      <c r="D560" s="7">
        <v>64.489999999999995</v>
      </c>
      <c r="E560" s="7">
        <v>64.34</v>
      </c>
      <c r="F560" s="7">
        <v>68.260000000000005</v>
      </c>
      <c r="G560" s="7">
        <v>-3.9200000000000017</v>
      </c>
      <c r="H560" s="7">
        <v>-0.14999999999999147</v>
      </c>
      <c r="I560" s="9" t="s">
        <v>14</v>
      </c>
      <c r="J560" s="9">
        <v>1</v>
      </c>
      <c r="K560" s="10">
        <v>3</v>
      </c>
      <c r="L560" s="7" t="s">
        <v>517</v>
      </c>
      <c r="M560" s="7">
        <v>559</v>
      </c>
    </row>
    <row r="561" spans="1:13" x14ac:dyDescent="0.25">
      <c r="A561" s="7" t="s">
        <v>514</v>
      </c>
      <c r="B561" s="7">
        <v>11</v>
      </c>
      <c r="C561" s="7" t="s">
        <v>405</v>
      </c>
      <c r="D561" s="7">
        <v>89.52</v>
      </c>
      <c r="E561" s="7">
        <v>90.75</v>
      </c>
      <c r="F561" s="7">
        <v>89.5</v>
      </c>
      <c r="G561" s="7">
        <v>1.25</v>
      </c>
      <c r="H561" s="7">
        <v>1.230000000000004</v>
      </c>
      <c r="I561" s="9" t="s">
        <v>14</v>
      </c>
      <c r="J561" s="9">
        <v>2</v>
      </c>
      <c r="K561" s="10">
        <v>4</v>
      </c>
      <c r="L561" s="7" t="s">
        <v>518</v>
      </c>
      <c r="M561" s="7">
        <v>560</v>
      </c>
    </row>
    <row r="562" spans="1:13" x14ac:dyDescent="0.25">
      <c r="A562" s="7" t="s">
        <v>514</v>
      </c>
      <c r="B562" s="7">
        <v>11</v>
      </c>
      <c r="C562" s="7" t="s">
        <v>405</v>
      </c>
      <c r="D562" s="7">
        <v>88.34</v>
      </c>
      <c r="E562" s="7">
        <v>86.46</v>
      </c>
      <c r="F562" s="7">
        <v>88.29</v>
      </c>
      <c r="G562" s="7">
        <v>-1.8300000000000125</v>
      </c>
      <c r="H562" s="7">
        <v>-1.8800000000000097</v>
      </c>
      <c r="I562" s="9" t="s">
        <v>14</v>
      </c>
      <c r="J562" s="9">
        <v>2</v>
      </c>
      <c r="K562" s="10">
        <v>5</v>
      </c>
      <c r="L562" s="7" t="s">
        <v>519</v>
      </c>
      <c r="M562" s="7">
        <v>561</v>
      </c>
    </row>
    <row r="563" spans="1:13" x14ac:dyDescent="0.25">
      <c r="A563" s="7" t="s">
        <v>514</v>
      </c>
      <c r="B563" s="7">
        <v>11</v>
      </c>
      <c r="C563" s="7" t="s">
        <v>405</v>
      </c>
      <c r="D563" s="7">
        <v>79.260000000000005</v>
      </c>
      <c r="E563" s="7">
        <v>80.16</v>
      </c>
      <c r="F563" s="7">
        <v>79.099999999999994</v>
      </c>
      <c r="G563" s="7">
        <v>1.0600000000000023</v>
      </c>
      <c r="H563" s="7">
        <v>0.89999999999999147</v>
      </c>
      <c r="I563" s="9" t="s">
        <v>14</v>
      </c>
      <c r="J563" s="9">
        <v>2</v>
      </c>
      <c r="K563" s="10">
        <v>6</v>
      </c>
      <c r="L563" s="7" t="s">
        <v>518</v>
      </c>
      <c r="M563" s="7">
        <v>562</v>
      </c>
    </row>
    <row r="564" spans="1:13" x14ac:dyDescent="0.25">
      <c r="A564" s="7" t="s">
        <v>514</v>
      </c>
      <c r="B564" s="7">
        <v>11</v>
      </c>
      <c r="C564" s="7" t="s">
        <v>405</v>
      </c>
      <c r="D564" s="7">
        <v>76.94</v>
      </c>
      <c r="E564" s="7">
        <v>75.87</v>
      </c>
      <c r="F564" s="7">
        <v>75.88</v>
      </c>
      <c r="G564" s="7">
        <v>-9.9999999999909051E-3</v>
      </c>
      <c r="H564" s="7">
        <v>-1.0699999999999932</v>
      </c>
      <c r="I564" s="9" t="s">
        <v>14</v>
      </c>
      <c r="J564" s="9">
        <v>2</v>
      </c>
      <c r="K564" s="10">
        <v>7</v>
      </c>
      <c r="L564" s="7" t="s">
        <v>518</v>
      </c>
      <c r="M564" s="7">
        <v>563</v>
      </c>
    </row>
    <row r="565" spans="1:13" x14ac:dyDescent="0.25">
      <c r="A565" s="7" t="s">
        <v>514</v>
      </c>
      <c r="B565" s="7">
        <v>11</v>
      </c>
      <c r="C565" s="7" t="s">
        <v>405</v>
      </c>
      <c r="D565" s="7">
        <v>58.17</v>
      </c>
      <c r="E565" s="7">
        <v>63.14</v>
      </c>
      <c r="F565" s="7">
        <v>59.06</v>
      </c>
      <c r="G565" s="7">
        <v>4.0799999999999983</v>
      </c>
      <c r="H565" s="7">
        <v>4.9699999999999989</v>
      </c>
      <c r="I565" s="9" t="s">
        <v>14</v>
      </c>
      <c r="J565" s="9">
        <v>2</v>
      </c>
      <c r="K565" s="10">
        <v>8</v>
      </c>
      <c r="L565" s="7" t="s">
        <v>520</v>
      </c>
      <c r="M565" s="7">
        <v>564</v>
      </c>
    </row>
    <row r="566" spans="1:13" x14ac:dyDescent="0.25">
      <c r="A566" s="7" t="s">
        <v>514</v>
      </c>
      <c r="B566" s="7">
        <v>11</v>
      </c>
      <c r="C566" s="7" t="s">
        <v>405</v>
      </c>
      <c r="D566" s="7">
        <v>55.62</v>
      </c>
      <c r="E566" s="7">
        <v>56.84</v>
      </c>
      <c r="F566" s="7">
        <v>54.99</v>
      </c>
      <c r="G566" s="7">
        <v>1.8500000000000014</v>
      </c>
      <c r="H566" s="7">
        <v>1.220000000000006</v>
      </c>
      <c r="I566" s="9" t="s">
        <v>31</v>
      </c>
      <c r="J566" s="9">
        <v>3</v>
      </c>
      <c r="K566" s="10">
        <v>9</v>
      </c>
      <c r="L566" s="7" t="s">
        <v>520</v>
      </c>
      <c r="M566" s="7">
        <v>565</v>
      </c>
    </row>
    <row r="567" spans="1:13" x14ac:dyDescent="0.25">
      <c r="A567" s="7" t="s">
        <v>514</v>
      </c>
      <c r="B567" s="7">
        <v>11</v>
      </c>
      <c r="C567" s="7" t="s">
        <v>405</v>
      </c>
      <c r="D567" s="7">
        <v>52.84</v>
      </c>
      <c r="E567" s="7">
        <v>49.78</v>
      </c>
      <c r="F567" s="7">
        <v>50.47</v>
      </c>
      <c r="G567" s="7">
        <v>-0.68999999999999773</v>
      </c>
      <c r="H567" s="7">
        <v>-3.0600000000000023</v>
      </c>
      <c r="I567" s="9" t="s">
        <v>31</v>
      </c>
      <c r="J567" s="9">
        <v>3</v>
      </c>
      <c r="K567" s="10">
        <v>10</v>
      </c>
      <c r="L567" s="7" t="s">
        <v>518</v>
      </c>
      <c r="M567" s="7">
        <v>566</v>
      </c>
    </row>
    <row r="568" spans="1:13" x14ac:dyDescent="0.25">
      <c r="A568" s="7" t="s">
        <v>514</v>
      </c>
      <c r="B568" s="7">
        <v>11</v>
      </c>
      <c r="C568" s="7" t="s">
        <v>405</v>
      </c>
      <c r="D568" s="7">
        <v>83.89</v>
      </c>
      <c r="E568" s="7">
        <v>82.98</v>
      </c>
      <c r="F568" s="7">
        <v>83.01</v>
      </c>
      <c r="G568" s="7">
        <v>-3.0000000000001137E-2</v>
      </c>
      <c r="H568" s="7">
        <v>-0.90999999999999659</v>
      </c>
      <c r="I568" s="9" t="s">
        <v>14</v>
      </c>
      <c r="J568" s="9">
        <v>2</v>
      </c>
      <c r="K568" s="10">
        <v>11</v>
      </c>
      <c r="L568" s="7" t="s">
        <v>519</v>
      </c>
      <c r="M568" s="7">
        <v>567</v>
      </c>
    </row>
    <row r="569" spans="1:13" x14ac:dyDescent="0.25">
      <c r="A569" s="7" t="s">
        <v>514</v>
      </c>
      <c r="B569" s="7">
        <v>11</v>
      </c>
      <c r="C569" s="7" t="s">
        <v>405</v>
      </c>
      <c r="D569" s="7">
        <v>57.1</v>
      </c>
      <c r="E569" s="7">
        <v>51.47</v>
      </c>
      <c r="F569" s="7">
        <v>56.4</v>
      </c>
      <c r="G569" s="7">
        <v>-4.93</v>
      </c>
      <c r="H569" s="7">
        <v>-5.6300000000000026</v>
      </c>
      <c r="I569" s="9" t="s">
        <v>14</v>
      </c>
      <c r="J569" s="9">
        <v>2</v>
      </c>
      <c r="K569" s="10">
        <v>12</v>
      </c>
      <c r="L569" s="7" t="s">
        <v>518</v>
      </c>
      <c r="M569" s="7">
        <v>568</v>
      </c>
    </row>
    <row r="570" spans="1:13" x14ac:dyDescent="0.25">
      <c r="A570" s="7" t="s">
        <v>514</v>
      </c>
      <c r="B570" s="7">
        <v>11</v>
      </c>
      <c r="C570" s="7" t="s">
        <v>405</v>
      </c>
      <c r="D570" s="7">
        <v>39.92</v>
      </c>
      <c r="E570" s="7">
        <v>40.57</v>
      </c>
      <c r="F570" s="7">
        <v>37.92</v>
      </c>
      <c r="G570" s="7">
        <v>2.6499999999999986</v>
      </c>
      <c r="H570" s="7">
        <v>0.64999999999999858</v>
      </c>
      <c r="I570" s="9" t="s">
        <v>31</v>
      </c>
      <c r="J570" s="9">
        <v>3</v>
      </c>
      <c r="K570" s="10">
        <v>13</v>
      </c>
      <c r="L570" s="7" t="s">
        <v>518</v>
      </c>
      <c r="M570" s="7">
        <v>569</v>
      </c>
    </row>
    <row r="571" spans="1:13" x14ac:dyDescent="0.25">
      <c r="A571" s="7" t="s">
        <v>514</v>
      </c>
      <c r="B571" s="7">
        <v>11</v>
      </c>
      <c r="C571" s="7" t="s">
        <v>405</v>
      </c>
      <c r="D571" s="7">
        <v>51.7</v>
      </c>
      <c r="E571" s="7">
        <v>47.63</v>
      </c>
      <c r="F571" s="7">
        <v>47.72</v>
      </c>
      <c r="G571" s="7">
        <v>-8.9999999999996305E-2</v>
      </c>
      <c r="H571" s="7">
        <v>-4.07</v>
      </c>
      <c r="I571" s="9" t="s">
        <v>31</v>
      </c>
      <c r="J571" s="9">
        <v>3</v>
      </c>
      <c r="K571" s="10">
        <v>14</v>
      </c>
      <c r="L571" s="7" t="s">
        <v>521</v>
      </c>
      <c r="M571" s="7">
        <v>570</v>
      </c>
    </row>
    <row r="572" spans="1:13" x14ac:dyDescent="0.25">
      <c r="A572" s="7" t="s">
        <v>514</v>
      </c>
      <c r="B572" s="7">
        <v>11</v>
      </c>
      <c r="C572" s="7" t="s">
        <v>405</v>
      </c>
      <c r="D572" s="7">
        <v>64.08</v>
      </c>
      <c r="E572" s="7">
        <v>68.23</v>
      </c>
      <c r="F572" s="7">
        <v>60.92</v>
      </c>
      <c r="G572" s="7">
        <v>7.3100000000000023</v>
      </c>
      <c r="H572" s="7">
        <v>4.1500000000000057</v>
      </c>
      <c r="I572" s="9" t="s">
        <v>14</v>
      </c>
      <c r="J572" s="9">
        <v>2</v>
      </c>
      <c r="K572" s="10">
        <v>15</v>
      </c>
      <c r="L572" s="7" t="s">
        <v>522</v>
      </c>
      <c r="M572" s="7">
        <v>571</v>
      </c>
    </row>
    <row r="573" spans="1:13" x14ac:dyDescent="0.25">
      <c r="A573" s="7" t="s">
        <v>523</v>
      </c>
      <c r="B573" s="7">
        <v>11</v>
      </c>
      <c r="C573" s="7" t="s">
        <v>127</v>
      </c>
      <c r="D573" s="7">
        <v>82.38</v>
      </c>
      <c r="E573" s="7">
        <v>76.64</v>
      </c>
      <c r="F573" s="7">
        <v>82.79</v>
      </c>
      <c r="G573" s="7">
        <v>-6.1500000000000057</v>
      </c>
      <c r="H573" s="7">
        <v>-5.7399999999999949</v>
      </c>
      <c r="I573" s="9" t="s">
        <v>14</v>
      </c>
      <c r="J573" s="9">
        <v>1</v>
      </c>
      <c r="K573" s="10" t="s">
        <v>128</v>
      </c>
      <c r="L573" s="7" t="s">
        <v>524</v>
      </c>
      <c r="M573" s="7">
        <v>572</v>
      </c>
    </row>
    <row r="574" spans="1:13" x14ac:dyDescent="0.25">
      <c r="A574" s="7" t="s">
        <v>523</v>
      </c>
      <c r="B574" s="7">
        <v>11</v>
      </c>
      <c r="C574" s="7" t="s">
        <v>127</v>
      </c>
      <c r="D574" s="7">
        <v>58.6</v>
      </c>
      <c r="E574" s="7">
        <v>59.58</v>
      </c>
      <c r="F574" s="7">
        <v>60.58</v>
      </c>
      <c r="G574" s="7">
        <v>-1</v>
      </c>
      <c r="H574" s="7">
        <v>0.97999999999999687</v>
      </c>
      <c r="I574" s="9" t="s">
        <v>14</v>
      </c>
      <c r="J574" s="9">
        <v>1</v>
      </c>
      <c r="K574" s="10" t="s">
        <v>130</v>
      </c>
      <c r="L574" s="7" t="s">
        <v>524</v>
      </c>
      <c r="M574" s="7">
        <v>573</v>
      </c>
    </row>
    <row r="575" spans="1:13" x14ac:dyDescent="0.25">
      <c r="A575" s="7" t="s">
        <v>523</v>
      </c>
      <c r="B575" s="7">
        <v>11</v>
      </c>
      <c r="C575" s="7" t="s">
        <v>127</v>
      </c>
      <c r="D575" s="7">
        <v>83.3</v>
      </c>
      <c r="E575" s="7">
        <v>82.15</v>
      </c>
      <c r="F575" s="7">
        <v>83.38</v>
      </c>
      <c r="G575" s="7">
        <v>-1.2299999999999898</v>
      </c>
      <c r="H575" s="7">
        <v>-1.1499999999999915</v>
      </c>
      <c r="I575" s="9" t="s">
        <v>31</v>
      </c>
      <c r="J575" s="9">
        <v>2</v>
      </c>
      <c r="K575" s="10" t="s">
        <v>134</v>
      </c>
      <c r="L575" s="7" t="s">
        <v>525</v>
      </c>
      <c r="M575" s="7">
        <v>574</v>
      </c>
    </row>
    <row r="576" spans="1:13" x14ac:dyDescent="0.25">
      <c r="A576" s="7" t="s">
        <v>523</v>
      </c>
      <c r="B576" s="7">
        <v>11</v>
      </c>
      <c r="C576" s="7" t="s">
        <v>127</v>
      </c>
      <c r="D576" s="7">
        <v>79.67</v>
      </c>
      <c r="E576" s="7">
        <v>76.25</v>
      </c>
      <c r="F576" s="7">
        <v>79.569999999999993</v>
      </c>
      <c r="G576" s="7">
        <v>-3.3199999999999932</v>
      </c>
      <c r="H576" s="7">
        <v>-3.4200000000000017</v>
      </c>
      <c r="I576" s="9" t="s">
        <v>31</v>
      </c>
      <c r="J576" s="9">
        <v>2</v>
      </c>
      <c r="K576" s="10" t="s">
        <v>136</v>
      </c>
      <c r="L576" s="7" t="s">
        <v>525</v>
      </c>
      <c r="M576" s="7">
        <v>575</v>
      </c>
    </row>
    <row r="577" spans="1:13" x14ac:dyDescent="0.25">
      <c r="A577" s="7" t="s">
        <v>523</v>
      </c>
      <c r="B577" s="7">
        <v>11</v>
      </c>
      <c r="C577" s="7" t="s">
        <v>127</v>
      </c>
      <c r="D577" s="7">
        <v>50.7</v>
      </c>
      <c r="E577" s="7">
        <v>45.28</v>
      </c>
      <c r="F577" s="7">
        <v>50.82</v>
      </c>
      <c r="G577" s="7">
        <v>-5.5399999999999991</v>
      </c>
      <c r="H577" s="7">
        <v>-5.4200000000000017</v>
      </c>
      <c r="I577" s="9" t="s">
        <v>31</v>
      </c>
      <c r="J577" s="9">
        <v>2</v>
      </c>
      <c r="K577" s="10" t="s">
        <v>326</v>
      </c>
      <c r="L577" s="7" t="s">
        <v>525</v>
      </c>
      <c r="M577" s="7">
        <v>576</v>
      </c>
    </row>
    <row r="578" spans="1:13" x14ac:dyDescent="0.25">
      <c r="A578" s="7" t="s">
        <v>523</v>
      </c>
      <c r="B578" s="7">
        <v>11</v>
      </c>
      <c r="C578" s="7" t="s">
        <v>127</v>
      </c>
      <c r="D578" s="7">
        <v>77.53</v>
      </c>
      <c r="E578" s="7">
        <v>76.900000000000006</v>
      </c>
      <c r="F578" s="7">
        <v>76.27</v>
      </c>
      <c r="G578" s="7">
        <v>0.63000000000000966</v>
      </c>
      <c r="H578" s="7">
        <v>-0.62999999999999545</v>
      </c>
      <c r="I578" s="9" t="s">
        <v>14</v>
      </c>
      <c r="J578" s="9">
        <v>1</v>
      </c>
      <c r="K578" s="10">
        <v>3</v>
      </c>
      <c r="L578" s="7" t="s">
        <v>526</v>
      </c>
      <c r="M578" s="7">
        <v>577</v>
      </c>
    </row>
    <row r="579" spans="1:13" x14ac:dyDescent="0.25">
      <c r="A579" s="7" t="s">
        <v>523</v>
      </c>
      <c r="B579" s="7">
        <v>11</v>
      </c>
      <c r="C579" s="7" t="s">
        <v>127</v>
      </c>
      <c r="D579" s="7">
        <v>71.510000000000005</v>
      </c>
      <c r="E579" s="7">
        <v>68.5</v>
      </c>
      <c r="F579" s="7">
        <v>72.03</v>
      </c>
      <c r="G579" s="7">
        <v>-3.5300000000000011</v>
      </c>
      <c r="H579" s="7">
        <v>-3.0100000000000051</v>
      </c>
      <c r="I579" s="9" t="s">
        <v>14</v>
      </c>
      <c r="J579" s="9">
        <v>1</v>
      </c>
      <c r="K579" s="10">
        <v>4</v>
      </c>
      <c r="L579" s="7" t="s">
        <v>527</v>
      </c>
      <c r="M579" s="7">
        <v>578</v>
      </c>
    </row>
    <row r="580" spans="1:13" x14ac:dyDescent="0.25">
      <c r="A580" s="7" t="s">
        <v>523</v>
      </c>
      <c r="B580" s="7">
        <v>11</v>
      </c>
      <c r="C580" s="7" t="s">
        <v>127</v>
      </c>
      <c r="D580" s="7">
        <v>66.819999999999993</v>
      </c>
      <c r="E580" s="7">
        <v>70.08</v>
      </c>
      <c r="F580" s="7">
        <v>65.86</v>
      </c>
      <c r="G580" s="7">
        <v>4.2199999999999989</v>
      </c>
      <c r="H580" s="7">
        <v>3.2600000000000051</v>
      </c>
      <c r="I580" s="9" t="s">
        <v>14</v>
      </c>
      <c r="J580" s="9">
        <v>2</v>
      </c>
      <c r="K580" s="10">
        <v>5</v>
      </c>
      <c r="L580" s="7" t="s">
        <v>527</v>
      </c>
      <c r="M580" s="7">
        <v>579</v>
      </c>
    </row>
    <row r="581" spans="1:13" x14ac:dyDescent="0.25">
      <c r="A581" s="7" t="s">
        <v>523</v>
      </c>
      <c r="B581" s="7">
        <v>11</v>
      </c>
      <c r="C581" s="7" t="s">
        <v>127</v>
      </c>
      <c r="D581" s="7">
        <v>76.650000000000006</v>
      </c>
      <c r="E581" s="7">
        <v>77.17</v>
      </c>
      <c r="F581" s="7">
        <v>76.319999999999993</v>
      </c>
      <c r="G581" s="7">
        <v>0.85000000000000853</v>
      </c>
      <c r="H581" s="7">
        <v>0.51999999999999602</v>
      </c>
      <c r="I581" s="9" t="s">
        <v>14</v>
      </c>
      <c r="J581" s="9">
        <v>1</v>
      </c>
      <c r="K581" s="10" t="s">
        <v>52</v>
      </c>
      <c r="L581" s="7" t="s">
        <v>528</v>
      </c>
      <c r="M581" s="7">
        <v>580</v>
      </c>
    </row>
    <row r="582" spans="1:13" x14ac:dyDescent="0.25">
      <c r="A582" s="7" t="s">
        <v>523</v>
      </c>
      <c r="B582" s="7">
        <v>11</v>
      </c>
      <c r="C582" s="7" t="s">
        <v>127</v>
      </c>
      <c r="D582" s="7">
        <v>75.540000000000006</v>
      </c>
      <c r="E582" s="7">
        <v>71.92</v>
      </c>
      <c r="F582" s="7">
        <v>74.040000000000006</v>
      </c>
      <c r="G582" s="7">
        <v>-2.1200000000000045</v>
      </c>
      <c r="H582" s="7">
        <v>-3.6200000000000045</v>
      </c>
      <c r="I582" s="9" t="s">
        <v>14</v>
      </c>
      <c r="J582" s="9">
        <v>1</v>
      </c>
      <c r="K582" s="10" t="s">
        <v>54</v>
      </c>
      <c r="L582" s="7" t="s">
        <v>528</v>
      </c>
      <c r="M582" s="7">
        <v>581</v>
      </c>
    </row>
    <row r="583" spans="1:13" x14ac:dyDescent="0.25">
      <c r="A583" s="7" t="s">
        <v>523</v>
      </c>
      <c r="B583" s="7">
        <v>11</v>
      </c>
      <c r="C583" s="7" t="s">
        <v>127</v>
      </c>
      <c r="D583" s="7">
        <v>70.680000000000007</v>
      </c>
      <c r="E583" s="7">
        <v>66.400000000000006</v>
      </c>
      <c r="F583" s="7">
        <v>70.63</v>
      </c>
      <c r="G583" s="7">
        <v>-4.2299999999999898</v>
      </c>
      <c r="H583" s="7">
        <v>-4.2800000000000011</v>
      </c>
      <c r="I583" s="9" t="s">
        <v>14</v>
      </c>
      <c r="J583" s="9">
        <v>2</v>
      </c>
      <c r="K583" s="10">
        <v>7</v>
      </c>
      <c r="L583" s="7" t="s">
        <v>528</v>
      </c>
      <c r="M583" s="7">
        <v>582</v>
      </c>
    </row>
    <row r="584" spans="1:13" x14ac:dyDescent="0.25">
      <c r="A584" s="7" t="s">
        <v>523</v>
      </c>
      <c r="B584" s="7">
        <v>11</v>
      </c>
      <c r="C584" s="7" t="s">
        <v>127</v>
      </c>
      <c r="D584" s="7">
        <v>69.41</v>
      </c>
      <c r="E584" s="7">
        <v>67.45</v>
      </c>
      <c r="F584" s="7">
        <v>69.88</v>
      </c>
      <c r="G584" s="7">
        <v>-2.4299999999999926</v>
      </c>
      <c r="H584" s="7">
        <v>-1.9599999999999937</v>
      </c>
      <c r="I584" s="9" t="s">
        <v>14</v>
      </c>
      <c r="J584" s="9">
        <v>1</v>
      </c>
      <c r="K584" s="10">
        <v>8</v>
      </c>
      <c r="L584" s="7" t="s">
        <v>525</v>
      </c>
      <c r="M584" s="7">
        <v>583</v>
      </c>
    </row>
    <row r="585" spans="1:13" x14ac:dyDescent="0.25">
      <c r="A585" s="7" t="s">
        <v>523</v>
      </c>
      <c r="B585" s="7">
        <v>11</v>
      </c>
      <c r="C585" s="7" t="s">
        <v>127</v>
      </c>
      <c r="D585" s="7">
        <v>75.510000000000005</v>
      </c>
      <c r="E585" s="7">
        <v>74.150000000000006</v>
      </c>
      <c r="F585" s="7">
        <v>75</v>
      </c>
      <c r="G585" s="7">
        <v>-0.84999999999999432</v>
      </c>
      <c r="H585" s="7">
        <v>-1.3599999999999994</v>
      </c>
      <c r="I585" s="9" t="s">
        <v>14</v>
      </c>
      <c r="J585" s="9">
        <v>2</v>
      </c>
      <c r="K585" s="10">
        <v>9</v>
      </c>
      <c r="L585" s="7" t="s">
        <v>525</v>
      </c>
      <c r="M585" s="7">
        <v>584</v>
      </c>
    </row>
    <row r="586" spans="1:13" x14ac:dyDescent="0.25">
      <c r="A586" s="7" t="s">
        <v>523</v>
      </c>
      <c r="B586" s="7">
        <v>11</v>
      </c>
      <c r="C586" s="7" t="s">
        <v>127</v>
      </c>
      <c r="D586" s="7">
        <v>84.09</v>
      </c>
      <c r="E586" s="7">
        <v>80.05</v>
      </c>
      <c r="F586" s="7">
        <v>83.96</v>
      </c>
      <c r="G586" s="7">
        <v>-3.9099999999999966</v>
      </c>
      <c r="H586" s="7">
        <v>-4.0400000000000063</v>
      </c>
      <c r="I586" s="9" t="s">
        <v>14</v>
      </c>
      <c r="J586" s="9">
        <v>1</v>
      </c>
      <c r="K586" s="10" t="s">
        <v>85</v>
      </c>
      <c r="L586" s="7" t="s">
        <v>529</v>
      </c>
      <c r="M586" s="7">
        <v>585</v>
      </c>
    </row>
    <row r="587" spans="1:13" x14ac:dyDescent="0.25">
      <c r="A587" s="7" t="s">
        <v>523</v>
      </c>
      <c r="B587" s="7">
        <v>11</v>
      </c>
      <c r="C587" s="7" t="s">
        <v>127</v>
      </c>
      <c r="D587" s="7">
        <v>90.48</v>
      </c>
      <c r="E587" s="7">
        <v>85.56</v>
      </c>
      <c r="F587" s="7">
        <v>89.72</v>
      </c>
      <c r="G587" s="7">
        <v>-4.1599999999999966</v>
      </c>
      <c r="H587" s="7">
        <v>-4.9200000000000017</v>
      </c>
      <c r="I587" s="9" t="s">
        <v>14</v>
      </c>
      <c r="J587" s="9">
        <v>1</v>
      </c>
      <c r="K587" s="10" t="s">
        <v>124</v>
      </c>
      <c r="L587" s="7" t="s">
        <v>529</v>
      </c>
      <c r="M587" s="7">
        <v>586</v>
      </c>
    </row>
    <row r="588" spans="1:13" x14ac:dyDescent="0.25">
      <c r="A588" s="7" t="s">
        <v>523</v>
      </c>
      <c r="B588" s="7">
        <v>11</v>
      </c>
      <c r="C588" s="7" t="s">
        <v>127</v>
      </c>
      <c r="D588" s="7">
        <v>71.06</v>
      </c>
      <c r="E588" s="7">
        <v>68.5</v>
      </c>
      <c r="F588" s="7">
        <v>69.400000000000006</v>
      </c>
      <c r="G588" s="7">
        <v>-0.90000000000000568</v>
      </c>
      <c r="H588" s="7">
        <v>-2.5600000000000023</v>
      </c>
      <c r="I588" s="9" t="s">
        <v>31</v>
      </c>
      <c r="J588" s="9">
        <v>1</v>
      </c>
      <c r="K588" s="10" t="s">
        <v>265</v>
      </c>
      <c r="L588" s="7" t="s">
        <v>530</v>
      </c>
      <c r="M588" s="7">
        <v>587</v>
      </c>
    </row>
    <row r="589" spans="1:13" x14ac:dyDescent="0.25">
      <c r="A589" s="7" t="s">
        <v>523</v>
      </c>
      <c r="B589" s="7">
        <v>11</v>
      </c>
      <c r="C589" s="7" t="s">
        <v>127</v>
      </c>
      <c r="D589" s="7">
        <v>48.48</v>
      </c>
      <c r="E589" s="7">
        <v>44.88</v>
      </c>
      <c r="F589" s="7">
        <v>45.97</v>
      </c>
      <c r="G589" s="7">
        <v>-1.0899999999999963</v>
      </c>
      <c r="H589" s="7">
        <v>-3.5999999999999943</v>
      </c>
      <c r="I589" s="9" t="s">
        <v>31</v>
      </c>
      <c r="J589" s="9">
        <v>2</v>
      </c>
      <c r="K589" s="10" t="s">
        <v>267</v>
      </c>
      <c r="L589" s="7" t="s">
        <v>530</v>
      </c>
      <c r="M589" s="7">
        <v>588</v>
      </c>
    </row>
    <row r="590" spans="1:13" x14ac:dyDescent="0.25">
      <c r="A590" s="7" t="s">
        <v>523</v>
      </c>
      <c r="B590" s="7">
        <v>11</v>
      </c>
      <c r="C590" s="7" t="s">
        <v>127</v>
      </c>
      <c r="D590" s="7">
        <v>56.04</v>
      </c>
      <c r="E590" s="7">
        <v>45.41</v>
      </c>
      <c r="F590" s="7">
        <v>54.75</v>
      </c>
      <c r="G590" s="7">
        <v>-9.3400000000000034</v>
      </c>
      <c r="H590" s="7">
        <v>-10.630000000000003</v>
      </c>
      <c r="I590" s="9" t="s">
        <v>14</v>
      </c>
      <c r="J590" s="9">
        <v>1</v>
      </c>
      <c r="K590" s="10" t="s">
        <v>32</v>
      </c>
      <c r="L590" s="7" t="s">
        <v>531</v>
      </c>
      <c r="M590" s="7">
        <v>589</v>
      </c>
    </row>
    <row r="591" spans="1:13" x14ac:dyDescent="0.25">
      <c r="A591" s="7" t="s">
        <v>523</v>
      </c>
      <c r="B591" s="7">
        <v>11</v>
      </c>
      <c r="C591" s="7" t="s">
        <v>127</v>
      </c>
      <c r="D591" s="7">
        <v>52.58</v>
      </c>
      <c r="E591" s="7">
        <v>38.58</v>
      </c>
      <c r="F591" s="7">
        <v>51.18</v>
      </c>
      <c r="G591" s="7">
        <v>-12.600000000000001</v>
      </c>
      <c r="H591" s="7">
        <v>-14</v>
      </c>
      <c r="I591" s="9" t="s">
        <v>14</v>
      </c>
      <c r="J591" s="9">
        <v>1</v>
      </c>
      <c r="K591" s="10" t="s">
        <v>34</v>
      </c>
      <c r="L591" s="7" t="s">
        <v>531</v>
      </c>
      <c r="M591" s="7">
        <v>590</v>
      </c>
    </row>
    <row r="592" spans="1:13" x14ac:dyDescent="0.25">
      <c r="A592" s="7" t="s">
        <v>523</v>
      </c>
      <c r="B592" s="7">
        <v>11</v>
      </c>
      <c r="C592" s="7" t="s">
        <v>127</v>
      </c>
      <c r="D592" s="7">
        <v>62.33</v>
      </c>
      <c r="E592" s="7">
        <v>46.72</v>
      </c>
      <c r="F592" s="7">
        <v>64.33</v>
      </c>
      <c r="G592" s="7">
        <v>-17.61</v>
      </c>
      <c r="H592" s="7">
        <v>-15.61</v>
      </c>
      <c r="I592" s="9" t="s">
        <v>14</v>
      </c>
      <c r="J592" s="9">
        <v>1</v>
      </c>
      <c r="K592" s="10" t="s">
        <v>532</v>
      </c>
      <c r="L592" s="7" t="s">
        <v>531</v>
      </c>
      <c r="M592" s="7">
        <v>591</v>
      </c>
    </row>
    <row r="593" spans="1:13" x14ac:dyDescent="0.25">
      <c r="A593" s="7" t="s">
        <v>523</v>
      </c>
      <c r="B593" s="7">
        <v>11</v>
      </c>
      <c r="C593" s="7" t="s">
        <v>127</v>
      </c>
      <c r="D593" s="7">
        <v>29.7</v>
      </c>
      <c r="E593" s="7">
        <v>27.03</v>
      </c>
      <c r="F593" s="7">
        <v>29.52</v>
      </c>
      <c r="G593" s="7">
        <v>-2.4899999999999984</v>
      </c>
      <c r="H593" s="7">
        <v>-2.6699999999999982</v>
      </c>
      <c r="I593" s="9" t="s">
        <v>31</v>
      </c>
      <c r="J593" s="9">
        <v>3</v>
      </c>
      <c r="K593" s="10">
        <v>13</v>
      </c>
      <c r="L593" s="7" t="s">
        <v>529</v>
      </c>
      <c r="M593" s="7">
        <v>592</v>
      </c>
    </row>
    <row r="594" spans="1:13" x14ac:dyDescent="0.25">
      <c r="A594" s="7" t="s">
        <v>523</v>
      </c>
      <c r="B594" s="7">
        <v>11</v>
      </c>
      <c r="C594" s="7" t="s">
        <v>127</v>
      </c>
      <c r="D594" s="7">
        <v>61.18</v>
      </c>
      <c r="E594" s="7">
        <v>65.62</v>
      </c>
      <c r="F594" s="7">
        <v>57.69</v>
      </c>
      <c r="G594" s="7">
        <v>7.9300000000000068</v>
      </c>
      <c r="H594" s="7">
        <v>4.4400000000000048</v>
      </c>
      <c r="I594" s="9" t="s">
        <v>14</v>
      </c>
      <c r="J594" s="9">
        <v>2</v>
      </c>
      <c r="K594" s="10">
        <v>14</v>
      </c>
      <c r="L594" s="7" t="s">
        <v>533</v>
      </c>
      <c r="M594" s="7">
        <v>593</v>
      </c>
    </row>
    <row r="595" spans="1:13" x14ac:dyDescent="0.25">
      <c r="A595" s="7" t="s">
        <v>534</v>
      </c>
      <c r="B595" s="7">
        <v>11</v>
      </c>
      <c r="C595" s="7" t="s">
        <v>150</v>
      </c>
      <c r="D595" s="7">
        <v>84.57</v>
      </c>
      <c r="E595" s="7">
        <v>83.73</v>
      </c>
      <c r="F595" s="7">
        <v>86.12</v>
      </c>
      <c r="G595" s="7">
        <v>-2.3900000000000006</v>
      </c>
      <c r="H595" s="7">
        <v>-0.8399999999999892</v>
      </c>
      <c r="I595" s="9" t="s">
        <v>14</v>
      </c>
      <c r="J595" s="9">
        <v>1</v>
      </c>
      <c r="K595" s="10">
        <v>1</v>
      </c>
      <c r="L595" s="7" t="s">
        <v>535</v>
      </c>
      <c r="M595" s="7">
        <v>594</v>
      </c>
    </row>
    <row r="596" spans="1:13" x14ac:dyDescent="0.25">
      <c r="A596" s="7" t="s">
        <v>534</v>
      </c>
      <c r="B596" s="7">
        <v>11</v>
      </c>
      <c r="C596" s="7" t="s">
        <v>150</v>
      </c>
      <c r="D596" s="7">
        <v>78.22</v>
      </c>
      <c r="E596" s="7">
        <v>75.400000000000006</v>
      </c>
      <c r="F596" s="7">
        <v>79.510000000000005</v>
      </c>
      <c r="G596" s="7">
        <v>-4.1099999999999994</v>
      </c>
      <c r="H596" s="7">
        <v>-2.8199999999999932</v>
      </c>
      <c r="I596" s="9" t="s">
        <v>14</v>
      </c>
      <c r="J596" s="9">
        <v>2</v>
      </c>
      <c r="K596" s="10">
        <v>2</v>
      </c>
      <c r="L596" s="7" t="s">
        <v>536</v>
      </c>
      <c r="M596" s="7">
        <v>595</v>
      </c>
    </row>
    <row r="597" spans="1:13" x14ac:dyDescent="0.25">
      <c r="A597" s="7" t="s">
        <v>534</v>
      </c>
      <c r="B597" s="7">
        <v>11</v>
      </c>
      <c r="C597" s="7" t="s">
        <v>150</v>
      </c>
      <c r="D597" s="7">
        <v>76.209999999999994</v>
      </c>
      <c r="E597" s="7">
        <v>70.14</v>
      </c>
      <c r="F597" s="7">
        <v>76.06</v>
      </c>
      <c r="G597" s="7">
        <v>-5.9200000000000017</v>
      </c>
      <c r="H597" s="7">
        <v>-6.0699999999999932</v>
      </c>
      <c r="I597" s="9" t="s">
        <v>14</v>
      </c>
      <c r="J597" s="9">
        <v>2</v>
      </c>
      <c r="K597" s="10">
        <v>3</v>
      </c>
      <c r="L597" s="7" t="s">
        <v>537</v>
      </c>
      <c r="M597" s="7">
        <v>596</v>
      </c>
    </row>
    <row r="598" spans="1:13" x14ac:dyDescent="0.25">
      <c r="A598" s="7" t="s">
        <v>534</v>
      </c>
      <c r="B598" s="7">
        <v>11</v>
      </c>
      <c r="C598" s="7" t="s">
        <v>150</v>
      </c>
      <c r="D598" s="7">
        <v>75.27</v>
      </c>
      <c r="E598" s="7">
        <v>74.209999999999994</v>
      </c>
      <c r="F598" s="7">
        <v>76.59</v>
      </c>
      <c r="G598" s="7">
        <v>-2.3800000000000097</v>
      </c>
      <c r="H598" s="7">
        <v>-1.0600000000000023</v>
      </c>
      <c r="I598" s="9" t="s">
        <v>31</v>
      </c>
      <c r="J598" s="9">
        <v>1</v>
      </c>
      <c r="K598" s="10">
        <v>4</v>
      </c>
      <c r="L598" s="7" t="s">
        <v>538</v>
      </c>
      <c r="M598" s="7">
        <v>597</v>
      </c>
    </row>
    <row r="599" spans="1:13" x14ac:dyDescent="0.25">
      <c r="A599" s="7" t="s">
        <v>534</v>
      </c>
      <c r="B599" s="7">
        <v>11</v>
      </c>
      <c r="C599" s="7" t="s">
        <v>150</v>
      </c>
      <c r="D599" s="7">
        <v>79.17</v>
      </c>
      <c r="E599" s="7">
        <v>77.48</v>
      </c>
      <c r="F599" s="7">
        <v>78.95</v>
      </c>
      <c r="G599" s="7">
        <v>-1.4699999999999989</v>
      </c>
      <c r="H599" s="7">
        <v>-1.6899999999999977</v>
      </c>
      <c r="I599" s="9" t="s">
        <v>14</v>
      </c>
      <c r="J599" s="9">
        <v>4</v>
      </c>
      <c r="K599" s="10">
        <v>5</v>
      </c>
      <c r="L599" s="7" t="s">
        <v>539</v>
      </c>
      <c r="M599" s="7">
        <v>598</v>
      </c>
    </row>
    <row r="600" spans="1:13" x14ac:dyDescent="0.25">
      <c r="A600" s="7" t="s">
        <v>534</v>
      </c>
      <c r="B600" s="7">
        <v>11</v>
      </c>
      <c r="C600" s="7" t="s">
        <v>150</v>
      </c>
      <c r="D600" s="7">
        <v>79.739999999999995</v>
      </c>
      <c r="E600" s="7">
        <v>77.180000000000007</v>
      </c>
      <c r="F600" s="7">
        <v>80.05</v>
      </c>
      <c r="G600" s="7">
        <v>-2.8699999999999903</v>
      </c>
      <c r="H600" s="7">
        <v>-2.5599999999999881</v>
      </c>
      <c r="I600" s="9" t="s">
        <v>14</v>
      </c>
      <c r="J600" s="9">
        <v>1</v>
      </c>
      <c r="K600" s="10">
        <v>6</v>
      </c>
      <c r="L600" s="7" t="s">
        <v>540</v>
      </c>
      <c r="M600" s="7">
        <v>599</v>
      </c>
    </row>
    <row r="601" spans="1:13" x14ac:dyDescent="0.25">
      <c r="A601" s="7" t="s">
        <v>534</v>
      </c>
      <c r="B601" s="7">
        <v>11</v>
      </c>
      <c r="C601" s="7" t="s">
        <v>150</v>
      </c>
      <c r="D601" s="7">
        <v>80.84</v>
      </c>
      <c r="E601" s="7">
        <v>82.94</v>
      </c>
      <c r="F601" s="7">
        <v>78.55</v>
      </c>
      <c r="G601" s="7">
        <v>4.3900000000000006</v>
      </c>
      <c r="H601" s="7">
        <v>2.0999999999999943</v>
      </c>
      <c r="I601" s="9" t="s">
        <v>14</v>
      </c>
      <c r="J601" s="9">
        <v>1</v>
      </c>
      <c r="K601" s="10">
        <v>7</v>
      </c>
      <c r="L601" s="7" t="s">
        <v>541</v>
      </c>
      <c r="M601" s="7">
        <v>600</v>
      </c>
    </row>
    <row r="602" spans="1:13" x14ac:dyDescent="0.25">
      <c r="A602" s="7" t="s">
        <v>534</v>
      </c>
      <c r="B602" s="7">
        <v>11</v>
      </c>
      <c r="C602" s="7" t="s">
        <v>150</v>
      </c>
      <c r="D602" s="7">
        <v>80.37</v>
      </c>
      <c r="E602" s="7">
        <v>77.48</v>
      </c>
      <c r="F602" s="7">
        <v>79.150000000000006</v>
      </c>
      <c r="G602" s="7">
        <v>-1.6700000000000017</v>
      </c>
      <c r="H602" s="7">
        <v>-2.8900000000000006</v>
      </c>
      <c r="I602" s="9" t="s">
        <v>14</v>
      </c>
      <c r="J602" s="9">
        <v>2</v>
      </c>
      <c r="K602" s="10">
        <v>8</v>
      </c>
      <c r="L602" s="7" t="s">
        <v>542</v>
      </c>
      <c r="M602" s="7">
        <v>601</v>
      </c>
    </row>
    <row r="603" spans="1:13" x14ac:dyDescent="0.25">
      <c r="A603" s="7" t="s">
        <v>534</v>
      </c>
      <c r="B603" s="7">
        <v>11</v>
      </c>
      <c r="C603" s="7" t="s">
        <v>150</v>
      </c>
      <c r="D603" s="7">
        <v>80.13</v>
      </c>
      <c r="E603" s="7">
        <v>79.959999999999994</v>
      </c>
      <c r="F603" s="7">
        <v>78.010000000000005</v>
      </c>
      <c r="G603" s="7">
        <v>1.9499999999999886</v>
      </c>
      <c r="H603" s="7">
        <v>-0.17000000000000171</v>
      </c>
      <c r="I603" s="9" t="s">
        <v>31</v>
      </c>
      <c r="J603" s="9">
        <v>1</v>
      </c>
      <c r="K603" s="10">
        <v>9</v>
      </c>
      <c r="L603" s="7" t="s">
        <v>543</v>
      </c>
      <c r="M603" s="7">
        <v>602</v>
      </c>
    </row>
    <row r="604" spans="1:13" x14ac:dyDescent="0.25">
      <c r="A604" s="7" t="s">
        <v>534</v>
      </c>
      <c r="B604" s="7">
        <v>11</v>
      </c>
      <c r="C604" s="7" t="s">
        <v>150</v>
      </c>
      <c r="D604" s="7">
        <v>80.040000000000006</v>
      </c>
      <c r="E604" s="7">
        <v>78.17</v>
      </c>
      <c r="F604" s="7">
        <v>68.010000000000005</v>
      </c>
      <c r="G604" s="7">
        <v>10.159999999999997</v>
      </c>
      <c r="H604" s="7">
        <v>-1.8700000000000045</v>
      </c>
      <c r="I604" s="9" t="s">
        <v>14</v>
      </c>
      <c r="J604" s="9">
        <v>1</v>
      </c>
      <c r="K604" s="10" t="s">
        <v>145</v>
      </c>
      <c r="L604" s="7" t="s">
        <v>544</v>
      </c>
      <c r="M604" s="7">
        <v>603</v>
      </c>
    </row>
    <row r="605" spans="1:13" x14ac:dyDescent="0.25">
      <c r="A605" s="7" t="s">
        <v>534</v>
      </c>
      <c r="B605" s="7">
        <v>11</v>
      </c>
      <c r="C605" s="7" t="s">
        <v>150</v>
      </c>
      <c r="D605" s="7">
        <v>54.87</v>
      </c>
      <c r="E605" s="7">
        <v>48.31</v>
      </c>
      <c r="F605" s="7">
        <v>42.94</v>
      </c>
      <c r="G605" s="7">
        <v>5.3700000000000045</v>
      </c>
      <c r="H605" s="7">
        <v>-6.5599999999999952</v>
      </c>
      <c r="I605" s="9" t="s">
        <v>31</v>
      </c>
      <c r="J605" s="9">
        <v>2</v>
      </c>
      <c r="K605" s="10" t="s">
        <v>147</v>
      </c>
      <c r="L605" s="7" t="s">
        <v>545</v>
      </c>
      <c r="M605" s="7">
        <v>604</v>
      </c>
    </row>
    <row r="606" spans="1:13" x14ac:dyDescent="0.25">
      <c r="A606" s="7" t="s">
        <v>534</v>
      </c>
      <c r="B606" s="7">
        <v>11</v>
      </c>
      <c r="C606" s="7" t="s">
        <v>150</v>
      </c>
      <c r="D606" s="7">
        <v>50.67</v>
      </c>
      <c r="E606" s="7">
        <v>44.74</v>
      </c>
      <c r="F606" s="7">
        <v>49.98</v>
      </c>
      <c r="G606" s="7">
        <v>-5.2399999999999949</v>
      </c>
      <c r="H606" s="7">
        <v>-5.93</v>
      </c>
      <c r="I606" s="9" t="s">
        <v>14</v>
      </c>
      <c r="J606" s="9">
        <v>2</v>
      </c>
      <c r="K606" s="10">
        <v>11</v>
      </c>
      <c r="L606" s="7" t="s">
        <v>546</v>
      </c>
      <c r="M606" s="7">
        <v>605</v>
      </c>
    </row>
    <row r="607" spans="1:13" x14ac:dyDescent="0.25">
      <c r="A607" s="7" t="s">
        <v>534</v>
      </c>
      <c r="B607" s="7">
        <v>11</v>
      </c>
      <c r="C607" s="7" t="s">
        <v>150</v>
      </c>
      <c r="D607" s="7">
        <v>43.93</v>
      </c>
      <c r="E607" s="7">
        <v>36.51</v>
      </c>
      <c r="F607" s="7">
        <v>44.78</v>
      </c>
      <c r="G607" s="7">
        <v>-8.2700000000000031</v>
      </c>
      <c r="H607" s="7">
        <v>-7.4200000000000017</v>
      </c>
      <c r="I607" s="9" t="s">
        <v>31</v>
      </c>
      <c r="J607" s="9">
        <v>1</v>
      </c>
      <c r="K607" s="10">
        <v>12</v>
      </c>
      <c r="L607" s="7" t="s">
        <v>547</v>
      </c>
      <c r="M607" s="7">
        <v>606</v>
      </c>
    </row>
    <row r="608" spans="1:13" x14ac:dyDescent="0.25">
      <c r="A608" s="7" t="s">
        <v>548</v>
      </c>
      <c r="B608" s="7">
        <v>11</v>
      </c>
      <c r="C608" s="7" t="s">
        <v>214</v>
      </c>
      <c r="D608" s="7">
        <v>82.09</v>
      </c>
      <c r="E608" s="7">
        <v>80.55</v>
      </c>
      <c r="F608" s="7">
        <v>82.37</v>
      </c>
      <c r="G608" s="7">
        <v>-1.8200000000000074</v>
      </c>
      <c r="H608" s="7">
        <v>-1.5400000000000063</v>
      </c>
      <c r="I608" s="9" t="s">
        <v>14</v>
      </c>
      <c r="J608" s="9">
        <v>1</v>
      </c>
      <c r="K608" s="10">
        <v>1</v>
      </c>
      <c r="L608" s="7" t="s">
        <v>549</v>
      </c>
      <c r="M608" s="7">
        <v>607</v>
      </c>
    </row>
    <row r="609" spans="1:13" x14ac:dyDescent="0.25">
      <c r="A609" s="7" t="s">
        <v>548</v>
      </c>
      <c r="B609" s="7">
        <v>11</v>
      </c>
      <c r="C609" s="7" t="s">
        <v>214</v>
      </c>
      <c r="D609" s="7">
        <v>86.57</v>
      </c>
      <c r="E609" s="7">
        <v>83.93</v>
      </c>
      <c r="F609" s="7">
        <v>85.82</v>
      </c>
      <c r="G609" s="7">
        <v>-1.8899999999999864</v>
      </c>
      <c r="H609" s="7">
        <v>-2.6399999999999864</v>
      </c>
      <c r="I609" s="9" t="s">
        <v>14</v>
      </c>
      <c r="J609" s="9">
        <v>1</v>
      </c>
      <c r="K609" s="10">
        <v>2</v>
      </c>
      <c r="L609" s="7" t="s">
        <v>550</v>
      </c>
      <c r="M609" s="7">
        <v>608</v>
      </c>
    </row>
    <row r="610" spans="1:13" x14ac:dyDescent="0.25">
      <c r="A610" s="7" t="s">
        <v>548</v>
      </c>
      <c r="B610" s="7">
        <v>11</v>
      </c>
      <c r="C610" s="7" t="s">
        <v>214</v>
      </c>
      <c r="D610" s="7">
        <v>83.68</v>
      </c>
      <c r="E610" s="7">
        <v>78.33</v>
      </c>
      <c r="F610" s="7">
        <v>82.9</v>
      </c>
      <c r="G610" s="7">
        <v>-4.5700000000000074</v>
      </c>
      <c r="H610" s="7">
        <v>-5.3500000000000085</v>
      </c>
      <c r="I610" s="9" t="s">
        <v>14</v>
      </c>
      <c r="J610" s="9">
        <v>2</v>
      </c>
      <c r="K610" s="10">
        <v>3</v>
      </c>
      <c r="L610" s="7" t="s">
        <v>551</v>
      </c>
      <c r="M610" s="7">
        <v>609</v>
      </c>
    </row>
    <row r="611" spans="1:13" x14ac:dyDescent="0.25">
      <c r="A611" s="7" t="s">
        <v>548</v>
      </c>
      <c r="B611" s="7">
        <v>11</v>
      </c>
      <c r="C611" s="7" t="s">
        <v>214</v>
      </c>
      <c r="D611" s="7">
        <v>72.989999999999995</v>
      </c>
      <c r="E611" s="7">
        <v>71.88</v>
      </c>
      <c r="F611" s="7">
        <v>72.900000000000006</v>
      </c>
      <c r="G611" s="7">
        <v>-1.0200000000000102</v>
      </c>
      <c r="H611" s="7">
        <v>-1.1099999999999994</v>
      </c>
      <c r="I611" s="9" t="s">
        <v>14</v>
      </c>
      <c r="J611" s="9">
        <v>1</v>
      </c>
      <c r="K611" s="10">
        <v>4</v>
      </c>
      <c r="L611" s="7" t="s">
        <v>552</v>
      </c>
      <c r="M611" s="7">
        <v>610</v>
      </c>
    </row>
    <row r="612" spans="1:13" x14ac:dyDescent="0.25">
      <c r="A612" s="7" t="s">
        <v>548</v>
      </c>
      <c r="B612" s="7">
        <v>11</v>
      </c>
      <c r="C612" s="7" t="s">
        <v>214</v>
      </c>
      <c r="D612" s="7">
        <v>76.83</v>
      </c>
      <c r="E612" s="7">
        <v>74.209999999999994</v>
      </c>
      <c r="F612" s="7">
        <v>76.400000000000006</v>
      </c>
      <c r="G612" s="7">
        <v>-2.1900000000000119</v>
      </c>
      <c r="H612" s="7">
        <v>-2.6200000000000045</v>
      </c>
      <c r="I612" s="9" t="s">
        <v>14</v>
      </c>
      <c r="J612" s="9">
        <v>1</v>
      </c>
      <c r="K612" s="10">
        <v>5</v>
      </c>
      <c r="L612" s="7" t="s">
        <v>553</v>
      </c>
      <c r="M612" s="7">
        <v>611</v>
      </c>
    </row>
    <row r="613" spans="1:13" x14ac:dyDescent="0.25">
      <c r="A613" s="7" t="s">
        <v>548</v>
      </c>
      <c r="B613" s="7">
        <v>11</v>
      </c>
      <c r="C613" s="7" t="s">
        <v>214</v>
      </c>
      <c r="D613" s="7">
        <v>76.87</v>
      </c>
      <c r="E613" s="7">
        <v>70.400000000000006</v>
      </c>
      <c r="F613" s="7">
        <v>78.62</v>
      </c>
      <c r="G613" s="7">
        <v>-8.2199999999999989</v>
      </c>
      <c r="H613" s="7">
        <v>-6.4699999999999989</v>
      </c>
      <c r="I613" s="9" t="s">
        <v>31</v>
      </c>
      <c r="J613" s="9">
        <v>1</v>
      </c>
      <c r="K613" s="10">
        <v>6</v>
      </c>
      <c r="L613" s="7" t="s">
        <v>553</v>
      </c>
      <c r="M613" s="7">
        <v>612</v>
      </c>
    </row>
    <row r="614" spans="1:13" x14ac:dyDescent="0.25">
      <c r="A614" s="7" t="s">
        <v>548</v>
      </c>
      <c r="B614" s="7">
        <v>11</v>
      </c>
      <c r="C614" s="7" t="s">
        <v>214</v>
      </c>
      <c r="D614" s="7">
        <v>84.27</v>
      </c>
      <c r="E614" s="7">
        <v>84.36</v>
      </c>
      <c r="F614" s="7">
        <v>82.6</v>
      </c>
      <c r="G614" s="7">
        <v>1.7600000000000051</v>
      </c>
      <c r="H614" s="7">
        <v>9.0000000000003411E-2</v>
      </c>
      <c r="I614" s="9" t="s">
        <v>14</v>
      </c>
      <c r="J614" s="9">
        <v>1</v>
      </c>
      <c r="K614" s="10">
        <v>7</v>
      </c>
      <c r="L614" s="7" t="s">
        <v>554</v>
      </c>
      <c r="M614" s="7">
        <v>613</v>
      </c>
    </row>
    <row r="615" spans="1:13" x14ac:dyDescent="0.25">
      <c r="A615" s="7" t="s">
        <v>548</v>
      </c>
      <c r="B615" s="7">
        <v>11</v>
      </c>
      <c r="C615" s="7" t="s">
        <v>214</v>
      </c>
      <c r="D615" s="7">
        <v>80.84</v>
      </c>
      <c r="E615" s="7">
        <v>69.34</v>
      </c>
      <c r="F615" s="7">
        <v>81.87</v>
      </c>
      <c r="G615" s="7">
        <v>-12.530000000000001</v>
      </c>
      <c r="H615" s="7">
        <v>-11.5</v>
      </c>
      <c r="I615" s="9" t="s">
        <v>31</v>
      </c>
      <c r="J615" s="9">
        <v>1</v>
      </c>
      <c r="K615" s="10">
        <v>8</v>
      </c>
      <c r="L615" s="7" t="s">
        <v>555</v>
      </c>
      <c r="M615" s="7">
        <v>614</v>
      </c>
    </row>
    <row r="616" spans="1:13" x14ac:dyDescent="0.25">
      <c r="A616" s="7" t="s">
        <v>548</v>
      </c>
      <c r="B616" s="7">
        <v>11</v>
      </c>
      <c r="C616" s="7" t="s">
        <v>214</v>
      </c>
      <c r="D616" s="7">
        <v>81.14</v>
      </c>
      <c r="E616" s="7">
        <v>81.180000000000007</v>
      </c>
      <c r="F616" s="7">
        <v>79.87</v>
      </c>
      <c r="G616" s="7">
        <v>1.3100000000000023</v>
      </c>
      <c r="H616" s="7">
        <v>4.0000000000006253E-2</v>
      </c>
      <c r="I616" s="9" t="s">
        <v>14</v>
      </c>
      <c r="J616" s="9">
        <v>1</v>
      </c>
      <c r="K616" s="10">
        <v>9</v>
      </c>
      <c r="L616" s="7" t="s">
        <v>556</v>
      </c>
      <c r="M616" s="7">
        <v>615</v>
      </c>
    </row>
    <row r="617" spans="1:13" x14ac:dyDescent="0.25">
      <c r="A617" s="7" t="s">
        <v>548</v>
      </c>
      <c r="B617" s="7">
        <v>11</v>
      </c>
      <c r="C617" s="7" t="s">
        <v>214</v>
      </c>
      <c r="D617" s="7">
        <v>61.69</v>
      </c>
      <c r="E617" s="7">
        <v>60.25</v>
      </c>
      <c r="F617" s="7">
        <v>60.3</v>
      </c>
      <c r="G617" s="7">
        <v>-4.9999999999997158E-2</v>
      </c>
      <c r="H617" s="7">
        <v>-1.4399999999999977</v>
      </c>
      <c r="I617" s="9" t="s">
        <v>14</v>
      </c>
      <c r="J617" s="9">
        <v>1</v>
      </c>
      <c r="K617" s="10">
        <v>10</v>
      </c>
      <c r="L617" s="7" t="s">
        <v>550</v>
      </c>
      <c r="M617" s="7">
        <v>616</v>
      </c>
    </row>
    <row r="618" spans="1:13" x14ac:dyDescent="0.25">
      <c r="A618" s="7" t="s">
        <v>548</v>
      </c>
      <c r="B618" s="7">
        <v>11</v>
      </c>
      <c r="C618" s="7" t="s">
        <v>214</v>
      </c>
      <c r="D618" s="7">
        <v>74.7</v>
      </c>
      <c r="E618" s="7">
        <v>69.34</v>
      </c>
      <c r="F618" s="7">
        <v>76.42</v>
      </c>
      <c r="G618" s="7">
        <v>-7.0799999999999983</v>
      </c>
      <c r="H618" s="7">
        <v>-5.3599999999999994</v>
      </c>
      <c r="I618" s="9" t="s">
        <v>14</v>
      </c>
      <c r="J618" s="9">
        <v>1</v>
      </c>
      <c r="K618" s="10">
        <v>11</v>
      </c>
      <c r="L618" s="7" t="s">
        <v>556</v>
      </c>
      <c r="M618" s="7">
        <v>617</v>
      </c>
    </row>
    <row r="619" spans="1:13" x14ac:dyDescent="0.25">
      <c r="A619" s="7" t="s">
        <v>548</v>
      </c>
      <c r="B619" s="7">
        <v>11</v>
      </c>
      <c r="C619" s="7" t="s">
        <v>214</v>
      </c>
      <c r="D619" s="7">
        <v>89.2</v>
      </c>
      <c r="E619" s="7">
        <v>85.2</v>
      </c>
      <c r="F619" s="7">
        <v>86.33</v>
      </c>
      <c r="G619" s="7">
        <v>-1.1299999999999955</v>
      </c>
      <c r="H619" s="7">
        <v>-4</v>
      </c>
      <c r="I619" s="9" t="s">
        <v>14</v>
      </c>
      <c r="J619" s="9">
        <v>2</v>
      </c>
      <c r="K619" s="10">
        <v>12</v>
      </c>
      <c r="L619" s="7" t="s">
        <v>557</v>
      </c>
      <c r="M619" s="7">
        <v>618</v>
      </c>
    </row>
    <row r="620" spans="1:13" x14ac:dyDescent="0.25">
      <c r="A620" s="7" t="s">
        <v>548</v>
      </c>
      <c r="B620" s="7">
        <v>11</v>
      </c>
      <c r="C620" s="7" t="s">
        <v>214</v>
      </c>
      <c r="D620" s="7">
        <v>79.66</v>
      </c>
      <c r="E620" s="7">
        <v>83.93</v>
      </c>
      <c r="F620" s="7">
        <v>77.989999999999995</v>
      </c>
      <c r="G620" s="7">
        <v>5.9400000000000119</v>
      </c>
      <c r="H620" s="7">
        <v>4.2700000000000102</v>
      </c>
      <c r="I620" s="9" t="s">
        <v>31</v>
      </c>
      <c r="J620" s="9">
        <v>1</v>
      </c>
      <c r="K620" s="10">
        <v>13</v>
      </c>
      <c r="L620" s="7" t="s">
        <v>558</v>
      </c>
      <c r="M620" s="7">
        <v>619</v>
      </c>
    </row>
    <row r="621" spans="1:13" x14ac:dyDescent="0.25">
      <c r="A621" s="7" t="s">
        <v>548</v>
      </c>
      <c r="B621" s="7">
        <v>11</v>
      </c>
      <c r="C621" s="7" t="s">
        <v>214</v>
      </c>
      <c r="D621" s="7">
        <v>83.59</v>
      </c>
      <c r="E621" s="7">
        <v>83.09</v>
      </c>
      <c r="F621" s="7">
        <v>81.819999999999993</v>
      </c>
      <c r="G621" s="7">
        <v>1.2700000000000102</v>
      </c>
      <c r="H621" s="7">
        <v>-0.5</v>
      </c>
      <c r="I621" s="9" t="s">
        <v>14</v>
      </c>
      <c r="J621" s="9">
        <v>1</v>
      </c>
      <c r="K621" s="10">
        <v>14</v>
      </c>
      <c r="L621" s="7" t="s">
        <v>559</v>
      </c>
      <c r="M621" s="7">
        <v>620</v>
      </c>
    </row>
    <row r="622" spans="1:13" x14ac:dyDescent="0.25">
      <c r="A622" s="7" t="s">
        <v>548</v>
      </c>
      <c r="B622" s="7">
        <v>11</v>
      </c>
      <c r="C622" s="7" t="s">
        <v>214</v>
      </c>
      <c r="D622" s="7">
        <v>74.41</v>
      </c>
      <c r="E622" s="7">
        <v>75.260000000000005</v>
      </c>
      <c r="F622" s="7">
        <v>73.13</v>
      </c>
      <c r="G622" s="7">
        <v>2.1300000000000097</v>
      </c>
      <c r="H622" s="7">
        <v>0.85000000000000853</v>
      </c>
      <c r="I622" s="9" t="s">
        <v>14</v>
      </c>
      <c r="J622" s="9">
        <v>1</v>
      </c>
      <c r="K622" s="10">
        <v>15</v>
      </c>
      <c r="L622" s="7" t="s">
        <v>560</v>
      </c>
      <c r="M622" s="7">
        <v>621</v>
      </c>
    </row>
    <row r="623" spans="1:13" x14ac:dyDescent="0.25">
      <c r="A623" s="7" t="s">
        <v>548</v>
      </c>
      <c r="B623" s="7">
        <v>11</v>
      </c>
      <c r="C623" s="7" t="s">
        <v>214</v>
      </c>
      <c r="D623" s="7">
        <v>62.85</v>
      </c>
      <c r="E623" s="7">
        <v>62.37</v>
      </c>
      <c r="F623" s="7">
        <v>61.19</v>
      </c>
      <c r="G623" s="7">
        <v>1.1799999999999997</v>
      </c>
      <c r="H623" s="7">
        <v>-0.48000000000000398</v>
      </c>
      <c r="I623" s="9" t="s">
        <v>31</v>
      </c>
      <c r="J623" s="9">
        <v>1</v>
      </c>
      <c r="K623" s="10">
        <v>16</v>
      </c>
      <c r="L623" s="7" t="s">
        <v>560</v>
      </c>
      <c r="M623" s="7">
        <v>622</v>
      </c>
    </row>
    <row r="624" spans="1:13" x14ac:dyDescent="0.25">
      <c r="A624" s="7" t="s">
        <v>548</v>
      </c>
      <c r="B624" s="7">
        <v>11</v>
      </c>
      <c r="C624" s="7" t="s">
        <v>214</v>
      </c>
      <c r="D624" s="7">
        <v>38.72</v>
      </c>
      <c r="E624" s="7">
        <v>37.950000000000003</v>
      </c>
      <c r="F624" s="7">
        <v>36.14</v>
      </c>
      <c r="G624" s="7">
        <v>1.8100000000000023</v>
      </c>
      <c r="H624" s="7">
        <v>-0.76999999999999602</v>
      </c>
      <c r="I624" s="9" t="s">
        <v>31</v>
      </c>
      <c r="J624" s="9">
        <v>2</v>
      </c>
      <c r="K624" s="10" t="s">
        <v>561</v>
      </c>
      <c r="L624" s="7" t="s">
        <v>553</v>
      </c>
      <c r="M624" s="7">
        <v>623</v>
      </c>
    </row>
    <row r="625" spans="1:13" x14ac:dyDescent="0.25">
      <c r="A625" s="7" t="s">
        <v>548</v>
      </c>
      <c r="B625" s="7">
        <v>11</v>
      </c>
      <c r="C625" s="7" t="s">
        <v>214</v>
      </c>
      <c r="D625" s="7">
        <v>37.799999999999997</v>
      </c>
      <c r="E625" s="7">
        <v>36.15</v>
      </c>
      <c r="F625" s="7">
        <v>35.86</v>
      </c>
      <c r="G625" s="7">
        <v>0.28999999999999915</v>
      </c>
      <c r="H625" s="7">
        <v>-1.6499999999999986</v>
      </c>
      <c r="I625" s="9" t="s">
        <v>31</v>
      </c>
      <c r="J625" s="9">
        <v>1</v>
      </c>
      <c r="K625" s="10" t="s">
        <v>562</v>
      </c>
      <c r="L625" s="7" t="s">
        <v>553</v>
      </c>
      <c r="M625" s="7">
        <v>624</v>
      </c>
    </row>
  </sheetData>
  <autoFilter ref="A1:M625" xr:uid="{D1506F56-3CCC-49F9-8F17-1BFBD1813F52}">
    <sortState ref="A2:M625">
      <sortCondition ref="M1:M625"/>
    </sortState>
  </autoFilter>
  <conditionalFormatting sqref="G1:H625">
    <cfRule type="cellIs" dxfId="5" priority="1"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B25EC-89D0-4CBB-B820-421F22A4CD8E}">
  <dimension ref="A1:M625"/>
  <sheetViews>
    <sheetView topLeftCell="B1" workbookViewId="0">
      <selection activeCell="P18" sqref="A1:XFD1048576"/>
    </sheetView>
  </sheetViews>
  <sheetFormatPr defaultRowHeight="15.75" x14ac:dyDescent="0.25"/>
  <cols>
    <col min="1" max="1" width="26" style="3" hidden="1" customWidth="1"/>
    <col min="2" max="2" width="9.140625" style="3"/>
    <col min="3" max="3" width="19.85546875" style="3" customWidth="1"/>
    <col min="4" max="8" width="9.140625" style="3"/>
    <col min="9" max="10" width="9.140625" style="82"/>
    <col min="11" max="11" width="9.140625" style="83"/>
    <col min="12" max="12" width="60.42578125" style="3" customWidth="1"/>
    <col min="13" max="16384" width="9.140625" style="3"/>
  </cols>
  <sheetData>
    <row r="1" spans="1:13" x14ac:dyDescent="0.25">
      <c r="A1" s="84" t="s">
        <v>0</v>
      </c>
      <c r="B1" s="84" t="s">
        <v>1</v>
      </c>
      <c r="C1" s="84" t="s">
        <v>2</v>
      </c>
      <c r="D1" s="84" t="s">
        <v>3</v>
      </c>
      <c r="E1" s="84" t="s">
        <v>4</v>
      </c>
      <c r="F1" s="84" t="s">
        <v>5</v>
      </c>
      <c r="G1" s="84" t="s">
        <v>6</v>
      </c>
      <c r="H1" s="84" t="s">
        <v>7</v>
      </c>
      <c r="I1" s="85" t="s">
        <v>8</v>
      </c>
      <c r="J1" s="85" t="s">
        <v>9</v>
      </c>
      <c r="K1" s="86" t="s">
        <v>10</v>
      </c>
      <c r="L1" s="84" t="s">
        <v>11</v>
      </c>
      <c r="M1" s="19" t="s">
        <v>582</v>
      </c>
    </row>
    <row r="2" spans="1:13" x14ac:dyDescent="0.25">
      <c r="A2" s="19" t="s">
        <v>12</v>
      </c>
      <c r="B2" s="19">
        <v>4</v>
      </c>
      <c r="C2" s="19" t="s">
        <v>13</v>
      </c>
      <c r="D2" s="19">
        <v>62.9</v>
      </c>
      <c r="E2" s="19">
        <v>61.07</v>
      </c>
      <c r="F2" s="19">
        <v>60.91</v>
      </c>
      <c r="G2" s="19">
        <v>0.16</v>
      </c>
      <c r="H2" s="19">
        <v>-1.83</v>
      </c>
      <c r="I2" s="78" t="s">
        <v>14</v>
      </c>
      <c r="J2" s="78">
        <v>4</v>
      </c>
      <c r="K2" s="79" t="s">
        <v>15</v>
      </c>
      <c r="L2" s="19" t="s">
        <v>16</v>
      </c>
      <c r="M2" s="19">
        <v>1</v>
      </c>
    </row>
    <row r="3" spans="1:13" x14ac:dyDescent="0.25">
      <c r="A3" s="19" t="s">
        <v>12</v>
      </c>
      <c r="B3" s="19">
        <v>4</v>
      </c>
      <c r="C3" s="19" t="s">
        <v>13</v>
      </c>
      <c r="D3" s="19">
        <v>88.9</v>
      </c>
      <c r="E3" s="19">
        <v>88.04</v>
      </c>
      <c r="F3" s="19">
        <v>87.07</v>
      </c>
      <c r="G3" s="19">
        <v>0.97</v>
      </c>
      <c r="H3" s="19">
        <v>-0.86</v>
      </c>
      <c r="I3" s="78" t="s">
        <v>14</v>
      </c>
      <c r="J3" s="78">
        <v>3</v>
      </c>
      <c r="K3" s="79" t="s">
        <v>17</v>
      </c>
      <c r="L3" s="19" t="s">
        <v>16</v>
      </c>
      <c r="M3" s="19">
        <v>2</v>
      </c>
    </row>
    <row r="4" spans="1:13" x14ac:dyDescent="0.25">
      <c r="A4" s="19" t="s">
        <v>12</v>
      </c>
      <c r="B4" s="19">
        <v>4</v>
      </c>
      <c r="C4" s="19" t="s">
        <v>13</v>
      </c>
      <c r="D4" s="19">
        <v>71.25</v>
      </c>
      <c r="E4" s="19">
        <v>68.45</v>
      </c>
      <c r="F4" s="19">
        <v>65.36</v>
      </c>
      <c r="G4" s="19">
        <v>3.09</v>
      </c>
      <c r="H4" s="19">
        <v>-2.8</v>
      </c>
      <c r="I4" s="78" t="s">
        <v>14</v>
      </c>
      <c r="J4" s="78">
        <v>3</v>
      </c>
      <c r="K4" s="79">
        <v>2</v>
      </c>
      <c r="L4" s="19" t="s">
        <v>18</v>
      </c>
      <c r="M4" s="19">
        <v>3</v>
      </c>
    </row>
    <row r="5" spans="1:13" x14ac:dyDescent="0.25">
      <c r="A5" s="19" t="s">
        <v>12</v>
      </c>
      <c r="B5" s="19">
        <v>4</v>
      </c>
      <c r="C5" s="19" t="s">
        <v>13</v>
      </c>
      <c r="D5" s="19">
        <v>87.22</v>
      </c>
      <c r="E5" s="19">
        <v>85.8</v>
      </c>
      <c r="F5" s="19">
        <v>83.33</v>
      </c>
      <c r="G5" s="19">
        <v>2.4700000000000002</v>
      </c>
      <c r="H5" s="19">
        <v>-1.42</v>
      </c>
      <c r="I5" s="78" t="s">
        <v>14</v>
      </c>
      <c r="J5" s="78">
        <v>1</v>
      </c>
      <c r="K5" s="79" t="s">
        <v>19</v>
      </c>
      <c r="L5" s="19" t="s">
        <v>20</v>
      </c>
      <c r="M5" s="19">
        <v>4</v>
      </c>
    </row>
    <row r="6" spans="1:13" x14ac:dyDescent="0.25">
      <c r="A6" s="19" t="s">
        <v>12</v>
      </c>
      <c r="B6" s="19">
        <v>4</v>
      </c>
      <c r="C6" s="19" t="s">
        <v>13</v>
      </c>
      <c r="D6" s="19">
        <v>81.93</v>
      </c>
      <c r="E6" s="19">
        <v>80.790000000000006</v>
      </c>
      <c r="F6" s="19">
        <v>75.569999999999993</v>
      </c>
      <c r="G6" s="19">
        <v>5.22</v>
      </c>
      <c r="H6" s="19">
        <v>-1.1399999999999999</v>
      </c>
      <c r="I6" s="78" t="s">
        <v>14</v>
      </c>
      <c r="J6" s="78">
        <v>3</v>
      </c>
      <c r="K6" s="79" t="s">
        <v>21</v>
      </c>
      <c r="L6" s="19" t="s">
        <v>22</v>
      </c>
      <c r="M6" s="19">
        <v>5</v>
      </c>
    </row>
    <row r="7" spans="1:13" x14ac:dyDescent="0.25">
      <c r="A7" s="19" t="s">
        <v>12</v>
      </c>
      <c r="B7" s="19">
        <v>4</v>
      </c>
      <c r="C7" s="19" t="s">
        <v>13</v>
      </c>
      <c r="D7" s="19">
        <v>80.760000000000005</v>
      </c>
      <c r="E7" s="19">
        <v>78.16</v>
      </c>
      <c r="F7" s="19">
        <v>75.84</v>
      </c>
      <c r="G7" s="19">
        <v>2.3199999999999998</v>
      </c>
      <c r="H7" s="19">
        <v>-2.6</v>
      </c>
      <c r="I7" s="78" t="s">
        <v>14</v>
      </c>
      <c r="J7" s="78">
        <v>2</v>
      </c>
      <c r="K7" s="79">
        <v>4</v>
      </c>
      <c r="L7" s="19" t="s">
        <v>23</v>
      </c>
      <c r="M7" s="19">
        <v>6</v>
      </c>
    </row>
    <row r="8" spans="1:13" x14ac:dyDescent="0.25">
      <c r="A8" s="19" t="s">
        <v>12</v>
      </c>
      <c r="B8" s="19">
        <v>4</v>
      </c>
      <c r="C8" s="19" t="s">
        <v>13</v>
      </c>
      <c r="D8" s="19">
        <v>82.6</v>
      </c>
      <c r="E8" s="19">
        <v>79.92</v>
      </c>
      <c r="F8" s="19">
        <v>80.099999999999994</v>
      </c>
      <c r="G8" s="19">
        <v>-0.18</v>
      </c>
      <c r="H8" s="19">
        <v>-2.68</v>
      </c>
      <c r="I8" s="78" t="s">
        <v>14</v>
      </c>
      <c r="J8" s="78">
        <v>1</v>
      </c>
      <c r="K8" s="79">
        <v>5</v>
      </c>
      <c r="L8" s="19" t="s">
        <v>24</v>
      </c>
      <c r="M8" s="19">
        <v>7</v>
      </c>
    </row>
    <row r="9" spans="1:13" x14ac:dyDescent="0.25">
      <c r="A9" s="19" t="s">
        <v>12</v>
      </c>
      <c r="B9" s="19">
        <v>4</v>
      </c>
      <c r="C9" s="19" t="s">
        <v>13</v>
      </c>
      <c r="D9" s="19">
        <v>58.91</v>
      </c>
      <c r="E9" s="19">
        <v>55.3</v>
      </c>
      <c r="F9" s="19">
        <v>56.27</v>
      </c>
      <c r="G9" s="19">
        <v>-0.97</v>
      </c>
      <c r="H9" s="19">
        <v>-3.61</v>
      </c>
      <c r="I9" s="78" t="s">
        <v>14</v>
      </c>
      <c r="J9" s="78">
        <v>2</v>
      </c>
      <c r="K9" s="79">
        <v>6</v>
      </c>
      <c r="L9" s="19" t="s">
        <v>25</v>
      </c>
      <c r="M9" s="19">
        <v>8</v>
      </c>
    </row>
    <row r="10" spans="1:13" x14ac:dyDescent="0.25">
      <c r="A10" s="19" t="s">
        <v>12</v>
      </c>
      <c r="B10" s="19">
        <v>4</v>
      </c>
      <c r="C10" s="19" t="s">
        <v>13</v>
      </c>
      <c r="D10" s="19">
        <v>66.61</v>
      </c>
      <c r="E10" s="19">
        <v>65.150000000000006</v>
      </c>
      <c r="F10" s="19">
        <v>60.61</v>
      </c>
      <c r="G10" s="19">
        <v>4.54</v>
      </c>
      <c r="H10" s="19">
        <v>-1.46</v>
      </c>
      <c r="I10" s="78" t="s">
        <v>14</v>
      </c>
      <c r="J10" s="78">
        <v>3</v>
      </c>
      <c r="K10" s="79">
        <v>7</v>
      </c>
      <c r="L10" s="19" t="s">
        <v>26</v>
      </c>
      <c r="M10" s="19">
        <v>9</v>
      </c>
    </row>
    <row r="11" spans="1:13" x14ac:dyDescent="0.25">
      <c r="A11" s="19" t="s">
        <v>12</v>
      </c>
      <c r="B11" s="19">
        <v>4</v>
      </c>
      <c r="C11" s="19" t="s">
        <v>13</v>
      </c>
      <c r="D11" s="19">
        <v>72.7</v>
      </c>
      <c r="E11" s="19">
        <v>69.41</v>
      </c>
      <c r="F11" s="19">
        <v>68.39</v>
      </c>
      <c r="G11" s="19">
        <v>1.02</v>
      </c>
      <c r="H11" s="19">
        <v>-3.29</v>
      </c>
      <c r="I11" s="78" t="s">
        <v>14</v>
      </c>
      <c r="J11" s="78">
        <v>2</v>
      </c>
      <c r="K11" s="79">
        <v>8</v>
      </c>
      <c r="L11" s="19" t="s">
        <v>27</v>
      </c>
      <c r="M11" s="19">
        <v>10</v>
      </c>
    </row>
    <row r="12" spans="1:13" x14ac:dyDescent="0.25">
      <c r="A12" s="19" t="s">
        <v>12</v>
      </c>
      <c r="B12" s="19">
        <v>4</v>
      </c>
      <c r="C12" s="19" t="s">
        <v>13</v>
      </c>
      <c r="D12" s="19">
        <v>73.17</v>
      </c>
      <c r="E12" s="19">
        <v>71.099999999999994</v>
      </c>
      <c r="F12" s="19">
        <v>72.17</v>
      </c>
      <c r="G12" s="19">
        <v>-1.07</v>
      </c>
      <c r="H12" s="19">
        <v>-2.0699999999999998</v>
      </c>
      <c r="I12" s="78" t="s">
        <v>14</v>
      </c>
      <c r="J12" s="78">
        <v>1</v>
      </c>
      <c r="K12" s="79">
        <v>9</v>
      </c>
      <c r="L12" s="19" t="s">
        <v>28</v>
      </c>
      <c r="M12" s="19">
        <v>11</v>
      </c>
    </row>
    <row r="13" spans="1:13" x14ac:dyDescent="0.25">
      <c r="A13" s="19" t="s">
        <v>12</v>
      </c>
      <c r="B13" s="19">
        <v>4</v>
      </c>
      <c r="C13" s="19" t="s">
        <v>13</v>
      </c>
      <c r="D13" s="19">
        <v>74.319999999999993</v>
      </c>
      <c r="E13" s="19">
        <v>72.290000000000006</v>
      </c>
      <c r="F13" s="19">
        <v>71.14</v>
      </c>
      <c r="G13" s="19">
        <v>1.1499999999999999</v>
      </c>
      <c r="H13" s="19">
        <v>-2.0299999999999998</v>
      </c>
      <c r="I13" s="78" t="s">
        <v>14</v>
      </c>
      <c r="J13" s="78">
        <v>1</v>
      </c>
      <c r="K13" s="79">
        <v>10</v>
      </c>
      <c r="L13" s="19" t="s">
        <v>29</v>
      </c>
      <c r="M13" s="19">
        <v>12</v>
      </c>
    </row>
    <row r="14" spans="1:13" x14ac:dyDescent="0.25">
      <c r="A14" s="19" t="s">
        <v>12</v>
      </c>
      <c r="B14" s="19">
        <v>4</v>
      </c>
      <c r="C14" s="19" t="s">
        <v>13</v>
      </c>
      <c r="D14" s="19">
        <v>67.989999999999995</v>
      </c>
      <c r="E14" s="19">
        <v>65.959999999999994</v>
      </c>
      <c r="F14" s="19">
        <v>65.069999999999993</v>
      </c>
      <c r="G14" s="19">
        <v>0.89</v>
      </c>
      <c r="H14" s="19">
        <v>-2.0299999999999998</v>
      </c>
      <c r="I14" s="78" t="s">
        <v>14</v>
      </c>
      <c r="J14" s="78">
        <v>2</v>
      </c>
      <c r="K14" s="79">
        <v>11</v>
      </c>
      <c r="L14" s="19" t="s">
        <v>30</v>
      </c>
      <c r="M14" s="19">
        <v>13</v>
      </c>
    </row>
    <row r="15" spans="1:13" x14ac:dyDescent="0.25">
      <c r="A15" s="19" t="s">
        <v>12</v>
      </c>
      <c r="B15" s="19">
        <v>4</v>
      </c>
      <c r="C15" s="19" t="s">
        <v>13</v>
      </c>
      <c r="D15" s="19">
        <v>72.680000000000007</v>
      </c>
      <c r="E15" s="19">
        <v>70.52</v>
      </c>
      <c r="F15" s="19">
        <v>69.040000000000006</v>
      </c>
      <c r="G15" s="19">
        <v>1.48</v>
      </c>
      <c r="H15" s="19">
        <v>-2.16</v>
      </c>
      <c r="I15" s="78" t="s">
        <v>31</v>
      </c>
      <c r="J15" s="78">
        <v>1</v>
      </c>
      <c r="K15" s="79" t="s">
        <v>32</v>
      </c>
      <c r="L15" s="19" t="s">
        <v>33</v>
      </c>
      <c r="M15" s="19">
        <v>14</v>
      </c>
    </row>
    <row r="16" spans="1:13" x14ac:dyDescent="0.25">
      <c r="A16" s="19" t="s">
        <v>12</v>
      </c>
      <c r="B16" s="19">
        <v>4</v>
      </c>
      <c r="C16" s="19" t="s">
        <v>13</v>
      </c>
      <c r="D16" s="19">
        <v>74.58</v>
      </c>
      <c r="E16" s="19">
        <v>70.97</v>
      </c>
      <c r="F16" s="19">
        <v>68.7</v>
      </c>
      <c r="G16" s="19">
        <v>2.27</v>
      </c>
      <c r="H16" s="19">
        <v>-3.61</v>
      </c>
      <c r="I16" s="78" t="s">
        <v>31</v>
      </c>
      <c r="J16" s="78">
        <v>2</v>
      </c>
      <c r="K16" s="79" t="s">
        <v>34</v>
      </c>
      <c r="L16" s="19" t="s">
        <v>33</v>
      </c>
      <c r="M16" s="19">
        <v>15</v>
      </c>
    </row>
    <row r="17" spans="1:13" x14ac:dyDescent="0.25">
      <c r="A17" s="19" t="s">
        <v>12</v>
      </c>
      <c r="B17" s="19">
        <v>4</v>
      </c>
      <c r="C17" s="19" t="s">
        <v>13</v>
      </c>
      <c r="D17" s="19">
        <v>72.94</v>
      </c>
      <c r="E17" s="19">
        <v>68.7</v>
      </c>
      <c r="F17" s="19">
        <v>68.430000000000007</v>
      </c>
      <c r="G17" s="19">
        <v>0.27</v>
      </c>
      <c r="H17" s="19">
        <v>-4.24</v>
      </c>
      <c r="I17" s="78" t="s">
        <v>31</v>
      </c>
      <c r="J17" s="78">
        <v>1</v>
      </c>
      <c r="K17" s="79" t="s">
        <v>35</v>
      </c>
      <c r="L17" s="19" t="s">
        <v>36</v>
      </c>
      <c r="M17" s="19">
        <v>16</v>
      </c>
    </row>
    <row r="18" spans="1:13" x14ac:dyDescent="0.25">
      <c r="A18" s="19" t="s">
        <v>12</v>
      </c>
      <c r="B18" s="19">
        <v>4</v>
      </c>
      <c r="C18" s="19" t="s">
        <v>13</v>
      </c>
      <c r="D18" s="19">
        <v>68.39</v>
      </c>
      <c r="E18" s="19">
        <v>65.34</v>
      </c>
      <c r="F18" s="19">
        <v>60.55</v>
      </c>
      <c r="G18" s="19">
        <v>4.79</v>
      </c>
      <c r="H18" s="19">
        <v>-3.05</v>
      </c>
      <c r="I18" s="78" t="s">
        <v>31</v>
      </c>
      <c r="J18" s="78">
        <v>2</v>
      </c>
      <c r="K18" s="79" t="s">
        <v>37</v>
      </c>
      <c r="L18" s="19" t="s">
        <v>36</v>
      </c>
      <c r="M18" s="19">
        <v>17</v>
      </c>
    </row>
    <row r="19" spans="1:13" x14ac:dyDescent="0.25">
      <c r="A19" s="19" t="s">
        <v>12</v>
      </c>
      <c r="B19" s="19">
        <v>4</v>
      </c>
      <c r="C19" s="19" t="s">
        <v>13</v>
      </c>
      <c r="D19" s="19">
        <v>83.9</v>
      </c>
      <c r="E19" s="19">
        <v>84.64</v>
      </c>
      <c r="F19" s="19">
        <v>80.08</v>
      </c>
      <c r="G19" s="19">
        <v>4.5599999999999996</v>
      </c>
      <c r="H19" s="19">
        <v>0.74</v>
      </c>
      <c r="I19" s="78" t="s">
        <v>14</v>
      </c>
      <c r="J19" s="78">
        <v>1</v>
      </c>
      <c r="K19" s="79">
        <v>14</v>
      </c>
      <c r="L19" s="19" t="s">
        <v>38</v>
      </c>
      <c r="M19" s="19">
        <v>18</v>
      </c>
    </row>
    <row r="20" spans="1:13" x14ac:dyDescent="0.25">
      <c r="A20" s="19" t="s">
        <v>12</v>
      </c>
      <c r="B20" s="19">
        <v>4</v>
      </c>
      <c r="C20" s="19" t="s">
        <v>13</v>
      </c>
      <c r="D20" s="19">
        <v>50.19</v>
      </c>
      <c r="E20" s="19">
        <v>50.09</v>
      </c>
      <c r="F20" s="19">
        <v>44.03</v>
      </c>
      <c r="G20" s="19">
        <v>6.06</v>
      </c>
      <c r="H20" s="19">
        <v>-0.1</v>
      </c>
      <c r="I20" s="78" t="s">
        <v>14</v>
      </c>
      <c r="J20" s="78">
        <v>2</v>
      </c>
      <c r="K20" s="79" t="s">
        <v>39</v>
      </c>
      <c r="L20" s="19" t="s">
        <v>40</v>
      </c>
      <c r="M20" s="19">
        <v>19</v>
      </c>
    </row>
    <row r="21" spans="1:13" x14ac:dyDescent="0.25">
      <c r="A21" s="19" t="s">
        <v>12</v>
      </c>
      <c r="B21" s="19">
        <v>4</v>
      </c>
      <c r="C21" s="19" t="s">
        <v>13</v>
      </c>
      <c r="D21" s="19">
        <v>44.86</v>
      </c>
      <c r="E21" s="19">
        <v>44.01</v>
      </c>
      <c r="F21" s="19">
        <v>40.19</v>
      </c>
      <c r="G21" s="19">
        <v>3.82</v>
      </c>
      <c r="H21" s="19">
        <v>-0.85</v>
      </c>
      <c r="I21" s="78" t="s">
        <v>14</v>
      </c>
      <c r="J21" s="78">
        <v>1</v>
      </c>
      <c r="K21" s="79" t="s">
        <v>41</v>
      </c>
      <c r="L21" s="19" t="s">
        <v>40</v>
      </c>
      <c r="M21" s="19">
        <v>20</v>
      </c>
    </row>
    <row r="22" spans="1:13" x14ac:dyDescent="0.25">
      <c r="A22" s="19" t="s">
        <v>42</v>
      </c>
      <c r="B22" s="19">
        <v>4</v>
      </c>
      <c r="C22" s="19" t="s">
        <v>43</v>
      </c>
      <c r="D22" s="19">
        <v>93.47</v>
      </c>
      <c r="E22" s="19">
        <v>92.7</v>
      </c>
      <c r="F22" s="19">
        <v>92.31</v>
      </c>
      <c r="G22" s="19">
        <v>0.39</v>
      </c>
      <c r="H22" s="19">
        <v>-0.77</v>
      </c>
      <c r="I22" s="78" t="s">
        <v>14</v>
      </c>
      <c r="J22" s="78">
        <v>1</v>
      </c>
      <c r="K22" s="79">
        <v>1</v>
      </c>
      <c r="L22" s="19" t="s">
        <v>44</v>
      </c>
      <c r="M22" s="19">
        <v>21</v>
      </c>
    </row>
    <row r="23" spans="1:13" x14ac:dyDescent="0.25">
      <c r="A23" s="19" t="s">
        <v>42</v>
      </c>
      <c r="B23" s="19">
        <v>4</v>
      </c>
      <c r="C23" s="19" t="s">
        <v>43</v>
      </c>
      <c r="D23" s="19">
        <v>85.49</v>
      </c>
      <c r="E23" s="19">
        <v>85.04</v>
      </c>
      <c r="F23" s="19">
        <v>83.3</v>
      </c>
      <c r="G23" s="19">
        <v>1.74</v>
      </c>
      <c r="H23" s="19">
        <v>-0.45</v>
      </c>
      <c r="I23" s="78" t="s">
        <v>14</v>
      </c>
      <c r="J23" s="78">
        <v>1</v>
      </c>
      <c r="K23" s="79">
        <v>2</v>
      </c>
      <c r="L23" s="19" t="s">
        <v>45</v>
      </c>
      <c r="M23" s="19">
        <v>22</v>
      </c>
    </row>
    <row r="24" spans="1:13" x14ac:dyDescent="0.25">
      <c r="A24" s="19" t="s">
        <v>42</v>
      </c>
      <c r="B24" s="19">
        <v>4</v>
      </c>
      <c r="C24" s="19" t="s">
        <v>43</v>
      </c>
      <c r="D24" s="19">
        <v>88.73</v>
      </c>
      <c r="E24" s="19">
        <v>87.23</v>
      </c>
      <c r="F24" s="19">
        <v>83.97</v>
      </c>
      <c r="G24" s="19">
        <v>3.26</v>
      </c>
      <c r="H24" s="19">
        <v>-1.5</v>
      </c>
      <c r="I24" s="78" t="s">
        <v>14</v>
      </c>
      <c r="J24" s="78">
        <v>2</v>
      </c>
      <c r="K24" s="79">
        <v>3</v>
      </c>
      <c r="L24" s="19" t="s">
        <v>46</v>
      </c>
      <c r="M24" s="19">
        <v>23</v>
      </c>
    </row>
    <row r="25" spans="1:13" x14ac:dyDescent="0.25">
      <c r="A25" s="19" t="s">
        <v>42</v>
      </c>
      <c r="B25" s="19">
        <v>4</v>
      </c>
      <c r="C25" s="19" t="s">
        <v>43</v>
      </c>
      <c r="D25" s="19">
        <v>68.180000000000007</v>
      </c>
      <c r="E25" s="19">
        <v>64.739999999999995</v>
      </c>
      <c r="F25" s="19">
        <v>61.96</v>
      </c>
      <c r="G25" s="19">
        <v>2.78</v>
      </c>
      <c r="H25" s="19">
        <v>-3.44</v>
      </c>
      <c r="I25" s="78" t="s">
        <v>14</v>
      </c>
      <c r="J25" s="78">
        <v>1</v>
      </c>
      <c r="K25" s="79">
        <v>4</v>
      </c>
      <c r="L25" s="19" t="s">
        <v>47</v>
      </c>
      <c r="M25" s="19">
        <v>24</v>
      </c>
    </row>
    <row r="26" spans="1:13" x14ac:dyDescent="0.25">
      <c r="A26" s="19" t="s">
        <v>42</v>
      </c>
      <c r="B26" s="19">
        <v>4</v>
      </c>
      <c r="C26" s="19" t="s">
        <v>43</v>
      </c>
      <c r="D26" s="19">
        <v>71.25</v>
      </c>
      <c r="E26" s="19">
        <v>69.83</v>
      </c>
      <c r="F26" s="19">
        <v>68.47</v>
      </c>
      <c r="G26" s="19">
        <v>1.36</v>
      </c>
      <c r="H26" s="19">
        <v>-1.42</v>
      </c>
      <c r="I26" s="78" t="s">
        <v>14</v>
      </c>
      <c r="J26" s="78">
        <v>1</v>
      </c>
      <c r="K26" s="79" t="s">
        <v>48</v>
      </c>
      <c r="L26" s="19" t="s">
        <v>49</v>
      </c>
      <c r="M26" s="19">
        <v>25</v>
      </c>
    </row>
    <row r="27" spans="1:13" x14ac:dyDescent="0.25">
      <c r="A27" s="19" t="s">
        <v>42</v>
      </c>
      <c r="B27" s="19">
        <v>4</v>
      </c>
      <c r="C27" s="19" t="s">
        <v>43</v>
      </c>
      <c r="D27" s="19">
        <v>59.61</v>
      </c>
      <c r="E27" s="19">
        <v>57.91</v>
      </c>
      <c r="F27" s="19">
        <v>54.78</v>
      </c>
      <c r="G27" s="19">
        <v>3.13</v>
      </c>
      <c r="H27" s="19">
        <v>-1.7</v>
      </c>
      <c r="I27" s="78" t="s">
        <v>14</v>
      </c>
      <c r="J27" s="78">
        <v>1</v>
      </c>
      <c r="K27" s="79" t="s">
        <v>50</v>
      </c>
      <c r="L27" s="19" t="s">
        <v>51</v>
      </c>
      <c r="M27" s="19">
        <v>26</v>
      </c>
    </row>
    <row r="28" spans="1:13" x14ac:dyDescent="0.25">
      <c r="A28" s="19" t="s">
        <v>42</v>
      </c>
      <c r="B28" s="19">
        <v>4</v>
      </c>
      <c r="C28" s="19" t="s">
        <v>43</v>
      </c>
      <c r="D28" s="19">
        <v>95.41</v>
      </c>
      <c r="E28" s="19">
        <v>95.7</v>
      </c>
      <c r="F28" s="19">
        <v>93.35</v>
      </c>
      <c r="G28" s="19">
        <v>2.35</v>
      </c>
      <c r="H28" s="19">
        <v>0.28999999999999998</v>
      </c>
      <c r="I28" s="78" t="s">
        <v>14</v>
      </c>
      <c r="J28" s="78">
        <v>1</v>
      </c>
      <c r="K28" s="79" t="s">
        <v>52</v>
      </c>
      <c r="L28" s="19" t="s">
        <v>53</v>
      </c>
      <c r="M28" s="19">
        <v>27</v>
      </c>
    </row>
    <row r="29" spans="1:13" x14ac:dyDescent="0.25">
      <c r="A29" s="19" t="s">
        <v>42</v>
      </c>
      <c r="B29" s="19">
        <v>4</v>
      </c>
      <c r="C29" s="19" t="s">
        <v>43</v>
      </c>
      <c r="D29" s="19">
        <v>89.14</v>
      </c>
      <c r="E29" s="19">
        <v>88.91</v>
      </c>
      <c r="F29" s="19">
        <v>84.32</v>
      </c>
      <c r="G29" s="19">
        <v>4.59</v>
      </c>
      <c r="H29" s="19">
        <v>-0.23</v>
      </c>
      <c r="I29" s="78" t="s">
        <v>14</v>
      </c>
      <c r="J29" s="78">
        <v>1</v>
      </c>
      <c r="K29" s="79" t="s">
        <v>54</v>
      </c>
      <c r="L29" s="19" t="s">
        <v>55</v>
      </c>
      <c r="M29" s="19">
        <v>28</v>
      </c>
    </row>
    <row r="30" spans="1:13" x14ac:dyDescent="0.25">
      <c r="A30" s="19" t="s">
        <v>42</v>
      </c>
      <c r="B30" s="19">
        <v>4</v>
      </c>
      <c r="C30" s="19" t="s">
        <v>43</v>
      </c>
      <c r="D30" s="19">
        <v>68.239999999999995</v>
      </c>
      <c r="E30" s="19">
        <v>65.569999999999993</v>
      </c>
      <c r="F30" s="19">
        <v>62.77</v>
      </c>
      <c r="G30" s="19">
        <v>2.8</v>
      </c>
      <c r="H30" s="19">
        <v>-2.67</v>
      </c>
      <c r="I30" s="78" t="s">
        <v>14</v>
      </c>
      <c r="J30" s="78">
        <v>1</v>
      </c>
      <c r="K30" s="79">
        <v>7</v>
      </c>
      <c r="L30" s="19" t="s">
        <v>56</v>
      </c>
      <c r="M30" s="19">
        <v>29</v>
      </c>
    </row>
    <row r="31" spans="1:13" x14ac:dyDescent="0.25">
      <c r="A31" s="19" t="s">
        <v>42</v>
      </c>
      <c r="B31" s="19">
        <v>4</v>
      </c>
      <c r="C31" s="19" t="s">
        <v>43</v>
      </c>
      <c r="D31" s="19">
        <v>56.39</v>
      </c>
      <c r="E31" s="19">
        <v>51.88</v>
      </c>
      <c r="F31" s="19">
        <v>46.38</v>
      </c>
      <c r="G31" s="19">
        <v>5.5</v>
      </c>
      <c r="H31" s="19">
        <v>-4.51</v>
      </c>
      <c r="I31" s="78" t="s">
        <v>14</v>
      </c>
      <c r="J31" s="78">
        <v>2</v>
      </c>
      <c r="K31" s="79">
        <v>8</v>
      </c>
      <c r="L31" s="19" t="s">
        <v>57</v>
      </c>
      <c r="M31" s="19">
        <v>30</v>
      </c>
    </row>
    <row r="32" spans="1:13" x14ac:dyDescent="0.25">
      <c r="A32" s="19" t="s">
        <v>42</v>
      </c>
      <c r="B32" s="19">
        <v>4</v>
      </c>
      <c r="C32" s="19" t="s">
        <v>43</v>
      </c>
      <c r="D32" s="19">
        <v>60.54</v>
      </c>
      <c r="E32" s="19">
        <v>55.35</v>
      </c>
      <c r="F32" s="19">
        <v>54.86</v>
      </c>
      <c r="G32" s="19">
        <v>0.49</v>
      </c>
      <c r="H32" s="19">
        <v>-5.19</v>
      </c>
      <c r="I32" s="78" t="s">
        <v>14</v>
      </c>
      <c r="J32" s="78">
        <v>1</v>
      </c>
      <c r="K32" s="79" t="s">
        <v>58</v>
      </c>
      <c r="L32" s="19" t="s">
        <v>59</v>
      </c>
      <c r="M32" s="19">
        <v>31</v>
      </c>
    </row>
    <row r="33" spans="1:13" x14ac:dyDescent="0.25">
      <c r="A33" s="19" t="s">
        <v>42</v>
      </c>
      <c r="B33" s="19">
        <v>4</v>
      </c>
      <c r="C33" s="19" t="s">
        <v>43</v>
      </c>
      <c r="D33" s="19">
        <v>50.84</v>
      </c>
      <c r="E33" s="19">
        <v>47.69</v>
      </c>
      <c r="F33" s="19">
        <v>44.87</v>
      </c>
      <c r="G33" s="19">
        <v>2.82</v>
      </c>
      <c r="H33" s="19">
        <v>-3.15</v>
      </c>
      <c r="I33" s="78" t="s">
        <v>14</v>
      </c>
      <c r="J33" s="78">
        <v>1</v>
      </c>
      <c r="K33" s="79" t="s">
        <v>60</v>
      </c>
      <c r="L33" s="19" t="s">
        <v>59</v>
      </c>
      <c r="M33" s="19">
        <v>32</v>
      </c>
    </row>
    <row r="34" spans="1:13" x14ac:dyDescent="0.25">
      <c r="A34" s="19" t="s">
        <v>42</v>
      </c>
      <c r="B34" s="19">
        <v>4</v>
      </c>
      <c r="C34" s="19" t="s">
        <v>43</v>
      </c>
      <c r="D34" s="19">
        <v>68.23</v>
      </c>
      <c r="E34" s="19">
        <v>64.34</v>
      </c>
      <c r="F34" s="19">
        <v>57.77</v>
      </c>
      <c r="G34" s="19">
        <v>6.57</v>
      </c>
      <c r="H34" s="19">
        <v>-3.89</v>
      </c>
      <c r="I34" s="78" t="s">
        <v>31</v>
      </c>
      <c r="J34" s="78">
        <v>2</v>
      </c>
      <c r="K34" s="79">
        <v>10</v>
      </c>
      <c r="L34" s="19" t="s">
        <v>61</v>
      </c>
      <c r="M34" s="19">
        <v>33</v>
      </c>
    </row>
    <row r="35" spans="1:13" x14ac:dyDescent="0.25">
      <c r="A35" s="19" t="s">
        <v>42</v>
      </c>
      <c r="B35" s="19">
        <v>4</v>
      </c>
      <c r="C35" s="19" t="s">
        <v>43</v>
      </c>
      <c r="D35" s="19">
        <v>72.58</v>
      </c>
      <c r="E35" s="19">
        <v>73.459999999999994</v>
      </c>
      <c r="F35" s="19">
        <v>66.790000000000006</v>
      </c>
      <c r="G35" s="19">
        <v>6.67</v>
      </c>
      <c r="H35" s="19">
        <v>0.88</v>
      </c>
      <c r="I35" s="78" t="s">
        <v>14</v>
      </c>
      <c r="J35" s="78">
        <v>2</v>
      </c>
      <c r="K35" s="79">
        <v>11</v>
      </c>
      <c r="L35" s="19" t="s">
        <v>62</v>
      </c>
      <c r="M35" s="19">
        <v>34</v>
      </c>
    </row>
    <row r="36" spans="1:13" x14ac:dyDescent="0.25">
      <c r="A36" s="19" t="s">
        <v>42</v>
      </c>
      <c r="B36" s="19">
        <v>4</v>
      </c>
      <c r="C36" s="19" t="s">
        <v>43</v>
      </c>
      <c r="D36" s="19">
        <v>20.39</v>
      </c>
      <c r="E36" s="19">
        <v>17.12</v>
      </c>
      <c r="F36" s="19">
        <v>15.78</v>
      </c>
      <c r="G36" s="19">
        <v>1.34</v>
      </c>
      <c r="H36" s="19">
        <v>-3.27</v>
      </c>
      <c r="I36" s="78" t="s">
        <v>31</v>
      </c>
      <c r="J36" s="78">
        <v>2</v>
      </c>
      <c r="K36" s="79">
        <v>12</v>
      </c>
      <c r="L36" s="19" t="s">
        <v>63</v>
      </c>
      <c r="M36" s="19">
        <v>35</v>
      </c>
    </row>
    <row r="37" spans="1:13" x14ac:dyDescent="0.25">
      <c r="A37" s="19" t="s">
        <v>64</v>
      </c>
      <c r="B37" s="19">
        <v>4</v>
      </c>
      <c r="C37" s="19" t="s">
        <v>65</v>
      </c>
      <c r="D37" s="19">
        <v>93.31</v>
      </c>
      <c r="E37" s="19">
        <v>93.66</v>
      </c>
      <c r="F37" s="19">
        <v>90.97</v>
      </c>
      <c r="G37" s="19">
        <v>2.69</v>
      </c>
      <c r="H37" s="19">
        <v>0.35</v>
      </c>
      <c r="I37" s="78" t="s">
        <v>14</v>
      </c>
      <c r="J37" s="78">
        <v>2</v>
      </c>
      <c r="K37" s="79">
        <v>1</v>
      </c>
      <c r="L37" s="19" t="s">
        <v>66</v>
      </c>
      <c r="M37" s="19">
        <v>36</v>
      </c>
    </row>
    <row r="38" spans="1:13" x14ac:dyDescent="0.25">
      <c r="A38" s="19" t="s">
        <v>64</v>
      </c>
      <c r="B38" s="19">
        <v>4</v>
      </c>
      <c r="C38" s="19" t="s">
        <v>65</v>
      </c>
      <c r="D38" s="19">
        <v>81.790000000000006</v>
      </c>
      <c r="E38" s="19">
        <v>80.95</v>
      </c>
      <c r="F38" s="19">
        <v>77.53</v>
      </c>
      <c r="G38" s="19">
        <v>3.42</v>
      </c>
      <c r="H38" s="19">
        <v>-0.84</v>
      </c>
      <c r="I38" s="78" t="s">
        <v>14</v>
      </c>
      <c r="J38" s="78">
        <v>2</v>
      </c>
      <c r="K38" s="79">
        <v>2</v>
      </c>
      <c r="L38" s="19" t="s">
        <v>67</v>
      </c>
      <c r="M38" s="19">
        <v>37</v>
      </c>
    </row>
    <row r="39" spans="1:13" x14ac:dyDescent="0.25">
      <c r="A39" s="19" t="s">
        <v>64</v>
      </c>
      <c r="B39" s="19">
        <v>4</v>
      </c>
      <c r="C39" s="19" t="s">
        <v>65</v>
      </c>
      <c r="D39" s="19">
        <v>74.989999999999995</v>
      </c>
      <c r="E39" s="19">
        <v>74.319999999999993</v>
      </c>
      <c r="F39" s="19">
        <v>70.77</v>
      </c>
      <c r="G39" s="19">
        <v>3.55</v>
      </c>
      <c r="H39" s="19">
        <v>-0.67</v>
      </c>
      <c r="I39" s="78" t="s">
        <v>31</v>
      </c>
      <c r="J39" s="78">
        <v>1</v>
      </c>
      <c r="K39" s="79" t="s">
        <v>19</v>
      </c>
      <c r="L39" s="19" t="s">
        <v>68</v>
      </c>
      <c r="M39" s="19">
        <v>38</v>
      </c>
    </row>
    <row r="40" spans="1:13" x14ac:dyDescent="0.25">
      <c r="A40" s="19" t="s">
        <v>64</v>
      </c>
      <c r="B40" s="19">
        <v>4</v>
      </c>
      <c r="C40" s="19" t="s">
        <v>65</v>
      </c>
      <c r="D40" s="19">
        <v>92.01</v>
      </c>
      <c r="E40" s="19">
        <v>91.62</v>
      </c>
      <c r="F40" s="19">
        <v>87.68</v>
      </c>
      <c r="G40" s="19">
        <v>3.94</v>
      </c>
      <c r="H40" s="19">
        <v>-0.39</v>
      </c>
      <c r="I40" s="78" t="s">
        <v>31</v>
      </c>
      <c r="J40" s="78">
        <v>2</v>
      </c>
      <c r="K40" s="79" t="s">
        <v>21</v>
      </c>
      <c r="L40" s="19" t="s">
        <v>68</v>
      </c>
      <c r="M40" s="19">
        <v>39</v>
      </c>
    </row>
    <row r="41" spans="1:13" x14ac:dyDescent="0.25">
      <c r="A41" s="19" t="s">
        <v>64</v>
      </c>
      <c r="B41" s="19">
        <v>4</v>
      </c>
      <c r="C41" s="19" t="s">
        <v>65</v>
      </c>
      <c r="D41" s="19">
        <v>66.23</v>
      </c>
      <c r="E41" s="19">
        <v>65.17</v>
      </c>
      <c r="F41" s="19">
        <v>60.84</v>
      </c>
      <c r="G41" s="19">
        <v>4.33</v>
      </c>
      <c r="H41" s="19">
        <v>-1.06</v>
      </c>
      <c r="I41" s="78" t="s">
        <v>31</v>
      </c>
      <c r="J41" s="78">
        <v>3</v>
      </c>
      <c r="K41" s="79" t="s">
        <v>69</v>
      </c>
      <c r="L41" s="19" t="s">
        <v>68</v>
      </c>
      <c r="M41" s="19">
        <v>40</v>
      </c>
    </row>
    <row r="42" spans="1:13" x14ac:dyDescent="0.25">
      <c r="A42" s="19" t="s">
        <v>64</v>
      </c>
      <c r="B42" s="19">
        <v>4</v>
      </c>
      <c r="C42" s="19" t="s">
        <v>65</v>
      </c>
      <c r="D42" s="19">
        <v>76.790000000000006</v>
      </c>
      <c r="E42" s="19">
        <v>74.44</v>
      </c>
      <c r="F42" s="19">
        <v>75.08</v>
      </c>
      <c r="G42" s="19">
        <v>-0.64</v>
      </c>
      <c r="H42" s="19">
        <v>-2.35</v>
      </c>
      <c r="I42" s="78" t="s">
        <v>14</v>
      </c>
      <c r="J42" s="78">
        <v>2</v>
      </c>
      <c r="K42" s="79">
        <v>4</v>
      </c>
      <c r="L42" s="19" t="s">
        <v>70</v>
      </c>
      <c r="M42" s="19">
        <v>41</v>
      </c>
    </row>
    <row r="43" spans="1:13" x14ac:dyDescent="0.25">
      <c r="A43" s="19" t="s">
        <v>64</v>
      </c>
      <c r="B43" s="19">
        <v>4</v>
      </c>
      <c r="C43" s="19" t="s">
        <v>65</v>
      </c>
      <c r="D43" s="19">
        <v>88.04</v>
      </c>
      <c r="E43" s="19">
        <v>85.94</v>
      </c>
      <c r="F43" s="19">
        <v>85.75</v>
      </c>
      <c r="G43" s="19">
        <v>0.19</v>
      </c>
      <c r="H43" s="19">
        <v>-2.1</v>
      </c>
      <c r="I43" s="78" t="s">
        <v>14</v>
      </c>
      <c r="J43" s="78">
        <v>1</v>
      </c>
      <c r="K43" s="79">
        <v>5</v>
      </c>
      <c r="L43" s="19" t="s">
        <v>71</v>
      </c>
      <c r="M43" s="19">
        <v>42</v>
      </c>
    </row>
    <row r="44" spans="1:13" x14ac:dyDescent="0.25">
      <c r="A44" s="19" t="s">
        <v>64</v>
      </c>
      <c r="B44" s="19">
        <v>4</v>
      </c>
      <c r="C44" s="19" t="s">
        <v>65</v>
      </c>
      <c r="D44" s="19">
        <v>83.41</v>
      </c>
      <c r="E44" s="19">
        <v>82.61</v>
      </c>
      <c r="F44" s="19">
        <v>78.239999999999995</v>
      </c>
      <c r="G44" s="19">
        <v>4.37</v>
      </c>
      <c r="H44" s="19">
        <v>-0.8</v>
      </c>
      <c r="I44" s="78" t="s">
        <v>31</v>
      </c>
      <c r="J44" s="78">
        <v>1</v>
      </c>
      <c r="K44" s="79" t="s">
        <v>52</v>
      </c>
      <c r="L44" s="19" t="s">
        <v>72</v>
      </c>
      <c r="M44" s="19">
        <v>43</v>
      </c>
    </row>
    <row r="45" spans="1:13" x14ac:dyDescent="0.25">
      <c r="A45" s="19" t="s">
        <v>64</v>
      </c>
      <c r="B45" s="19">
        <v>4</v>
      </c>
      <c r="C45" s="19" t="s">
        <v>65</v>
      </c>
      <c r="D45" s="19">
        <v>49.83</v>
      </c>
      <c r="E45" s="19">
        <v>46.54</v>
      </c>
      <c r="F45" s="19">
        <v>44.87</v>
      </c>
      <c r="G45" s="19">
        <v>1.67</v>
      </c>
      <c r="H45" s="19">
        <v>-3.29</v>
      </c>
      <c r="I45" s="78" t="s">
        <v>31</v>
      </c>
      <c r="J45" s="78">
        <v>1</v>
      </c>
      <c r="K45" s="79" t="s">
        <v>54</v>
      </c>
      <c r="L45" s="19" t="s">
        <v>72</v>
      </c>
      <c r="M45" s="19">
        <v>44</v>
      </c>
    </row>
    <row r="46" spans="1:13" x14ac:dyDescent="0.25">
      <c r="A46" s="19" t="s">
        <v>64</v>
      </c>
      <c r="B46" s="19">
        <v>4</v>
      </c>
      <c r="C46" s="19" t="s">
        <v>65</v>
      </c>
      <c r="D46" s="19">
        <v>43.67</v>
      </c>
      <c r="E46" s="19">
        <v>39.79</v>
      </c>
      <c r="F46" s="19">
        <v>33.950000000000003</v>
      </c>
      <c r="G46" s="19">
        <v>5.84</v>
      </c>
      <c r="H46" s="19">
        <v>-3.88</v>
      </c>
      <c r="I46" s="78" t="s">
        <v>31</v>
      </c>
      <c r="J46" s="78">
        <v>2</v>
      </c>
      <c r="K46" s="79" t="s">
        <v>73</v>
      </c>
      <c r="L46" s="19" t="s">
        <v>72</v>
      </c>
      <c r="M46" s="19">
        <v>45</v>
      </c>
    </row>
    <row r="47" spans="1:13" x14ac:dyDescent="0.25">
      <c r="A47" s="19" t="s">
        <v>64</v>
      </c>
      <c r="B47" s="19">
        <v>4</v>
      </c>
      <c r="C47" s="19" t="s">
        <v>65</v>
      </c>
      <c r="D47" s="19">
        <v>76.3</v>
      </c>
      <c r="E47" s="19">
        <v>73.989999999999995</v>
      </c>
      <c r="F47" s="19">
        <v>73.87</v>
      </c>
      <c r="G47" s="19">
        <v>0.12</v>
      </c>
      <c r="H47" s="19">
        <v>-2.31</v>
      </c>
      <c r="I47" s="78" t="s">
        <v>31</v>
      </c>
      <c r="J47" s="78">
        <v>1</v>
      </c>
      <c r="K47" s="79" t="s">
        <v>74</v>
      </c>
      <c r="L47" s="19" t="s">
        <v>75</v>
      </c>
      <c r="M47" s="19">
        <v>46</v>
      </c>
    </row>
    <row r="48" spans="1:13" x14ac:dyDescent="0.25">
      <c r="A48" s="19" t="s">
        <v>64</v>
      </c>
      <c r="B48" s="19">
        <v>4</v>
      </c>
      <c r="C48" s="19" t="s">
        <v>65</v>
      </c>
      <c r="D48" s="19">
        <v>74.069999999999993</v>
      </c>
      <c r="E48" s="19">
        <v>73.180000000000007</v>
      </c>
      <c r="F48" s="19">
        <v>69.099999999999994</v>
      </c>
      <c r="G48" s="19">
        <v>4.08</v>
      </c>
      <c r="H48" s="19">
        <v>-0.89</v>
      </c>
      <c r="I48" s="78" t="s">
        <v>31</v>
      </c>
      <c r="J48" s="78">
        <v>2</v>
      </c>
      <c r="K48" s="79" t="s">
        <v>76</v>
      </c>
      <c r="L48" s="19" t="s">
        <v>75</v>
      </c>
      <c r="M48" s="19">
        <v>47</v>
      </c>
    </row>
    <row r="49" spans="1:13" x14ac:dyDescent="0.25">
      <c r="A49" s="19" t="s">
        <v>64</v>
      </c>
      <c r="B49" s="19">
        <v>4</v>
      </c>
      <c r="C49" s="19" t="s">
        <v>65</v>
      </c>
      <c r="D49" s="19">
        <v>90.12</v>
      </c>
      <c r="E49" s="19">
        <v>89.16</v>
      </c>
      <c r="F49" s="19">
        <v>86.54</v>
      </c>
      <c r="G49" s="19">
        <v>2.62</v>
      </c>
      <c r="H49" s="19">
        <v>-0.96</v>
      </c>
      <c r="I49" s="78" t="s">
        <v>14</v>
      </c>
      <c r="J49" s="78">
        <v>1</v>
      </c>
      <c r="K49" s="79" t="s">
        <v>77</v>
      </c>
      <c r="L49" s="19" t="s">
        <v>78</v>
      </c>
      <c r="M49" s="19">
        <v>48</v>
      </c>
    </row>
    <row r="50" spans="1:13" x14ac:dyDescent="0.25">
      <c r="A50" s="19" t="s">
        <v>64</v>
      </c>
      <c r="B50" s="19">
        <v>4</v>
      </c>
      <c r="C50" s="19" t="s">
        <v>65</v>
      </c>
      <c r="D50" s="19">
        <v>79.09</v>
      </c>
      <c r="E50" s="19">
        <v>76.58</v>
      </c>
      <c r="F50" s="19">
        <v>72.56</v>
      </c>
      <c r="G50" s="19">
        <v>4.0199999999999996</v>
      </c>
      <c r="H50" s="19">
        <v>-2.5099999999999998</v>
      </c>
      <c r="I50" s="78" t="s">
        <v>14</v>
      </c>
      <c r="J50" s="78">
        <v>1</v>
      </c>
      <c r="K50" s="79" t="s">
        <v>79</v>
      </c>
      <c r="L50" s="19" t="s">
        <v>78</v>
      </c>
      <c r="M50" s="19">
        <v>49</v>
      </c>
    </row>
    <row r="51" spans="1:13" x14ac:dyDescent="0.25">
      <c r="A51" s="19" t="s">
        <v>64</v>
      </c>
      <c r="B51" s="19">
        <v>4</v>
      </c>
      <c r="C51" s="19" t="s">
        <v>65</v>
      </c>
      <c r="D51" s="19">
        <v>63.31</v>
      </c>
      <c r="E51" s="19">
        <v>58.42</v>
      </c>
      <c r="F51" s="19">
        <v>52.67</v>
      </c>
      <c r="G51" s="19">
        <v>5.75</v>
      </c>
      <c r="H51" s="19">
        <v>-4.8899999999999997</v>
      </c>
      <c r="I51" s="78" t="s">
        <v>14</v>
      </c>
      <c r="J51" s="78">
        <v>1</v>
      </c>
      <c r="K51" s="79" t="s">
        <v>80</v>
      </c>
      <c r="L51" s="19" t="s">
        <v>78</v>
      </c>
      <c r="M51" s="19">
        <v>50</v>
      </c>
    </row>
    <row r="52" spans="1:13" x14ac:dyDescent="0.25">
      <c r="A52" s="19" t="s">
        <v>64</v>
      </c>
      <c r="B52" s="19">
        <v>4</v>
      </c>
      <c r="C52" s="19" t="s">
        <v>65</v>
      </c>
      <c r="D52" s="19">
        <v>94.16</v>
      </c>
      <c r="E52" s="19">
        <v>93.45</v>
      </c>
      <c r="F52" s="19">
        <v>92.24</v>
      </c>
      <c r="G52" s="19">
        <v>1.21</v>
      </c>
      <c r="H52" s="19">
        <v>-0.71</v>
      </c>
      <c r="I52" s="78" t="s">
        <v>14</v>
      </c>
      <c r="J52" s="78">
        <v>1</v>
      </c>
      <c r="K52" s="79" t="s">
        <v>58</v>
      </c>
      <c r="L52" s="19" t="s">
        <v>81</v>
      </c>
      <c r="M52" s="19">
        <v>51</v>
      </c>
    </row>
    <row r="53" spans="1:13" x14ac:dyDescent="0.25">
      <c r="A53" s="19" t="s">
        <v>64</v>
      </c>
      <c r="B53" s="19">
        <v>4</v>
      </c>
      <c r="C53" s="19" t="s">
        <v>65</v>
      </c>
      <c r="D53" s="19">
        <v>90.55</v>
      </c>
      <c r="E53" s="19">
        <v>88.86</v>
      </c>
      <c r="F53" s="19">
        <v>87.34</v>
      </c>
      <c r="G53" s="19">
        <v>1.52</v>
      </c>
      <c r="H53" s="19">
        <v>-1.69</v>
      </c>
      <c r="I53" s="78" t="s">
        <v>14</v>
      </c>
      <c r="J53" s="78">
        <v>1</v>
      </c>
      <c r="K53" s="79" t="s">
        <v>60</v>
      </c>
      <c r="L53" s="19" t="s">
        <v>82</v>
      </c>
      <c r="M53" s="19">
        <v>52</v>
      </c>
    </row>
    <row r="54" spans="1:13" x14ac:dyDescent="0.25">
      <c r="A54" s="19" t="s">
        <v>64</v>
      </c>
      <c r="B54" s="19">
        <v>4</v>
      </c>
      <c r="C54" s="19" t="s">
        <v>65</v>
      </c>
      <c r="D54" s="19">
        <v>67.5</v>
      </c>
      <c r="E54" s="19">
        <v>63.49</v>
      </c>
      <c r="F54" s="19">
        <v>60.25</v>
      </c>
      <c r="G54" s="19">
        <v>3.24</v>
      </c>
      <c r="H54" s="19">
        <v>-4.01</v>
      </c>
      <c r="I54" s="78" t="s">
        <v>14</v>
      </c>
      <c r="J54" s="78">
        <v>1</v>
      </c>
      <c r="K54" s="79" t="s">
        <v>83</v>
      </c>
      <c r="L54" s="19" t="s">
        <v>84</v>
      </c>
      <c r="M54" s="19">
        <v>53</v>
      </c>
    </row>
    <row r="55" spans="1:13" x14ac:dyDescent="0.25">
      <c r="A55" s="19" t="s">
        <v>64</v>
      </c>
      <c r="B55" s="19">
        <v>4</v>
      </c>
      <c r="C55" s="19" t="s">
        <v>65</v>
      </c>
      <c r="D55" s="19">
        <v>68.58</v>
      </c>
      <c r="E55" s="19">
        <v>67.78</v>
      </c>
      <c r="F55" s="19">
        <v>82.6</v>
      </c>
      <c r="G55" s="19">
        <v>-14.82</v>
      </c>
      <c r="H55" s="19">
        <v>-0.8</v>
      </c>
      <c r="I55" s="78" t="s">
        <v>14</v>
      </c>
      <c r="J55" s="78">
        <v>2</v>
      </c>
      <c r="K55" s="79" t="s">
        <v>85</v>
      </c>
      <c r="L55" s="19" t="s">
        <v>86</v>
      </c>
      <c r="M55" s="19">
        <v>54</v>
      </c>
    </row>
    <row r="56" spans="1:13" x14ac:dyDescent="0.25">
      <c r="A56" s="19" t="s">
        <v>64</v>
      </c>
      <c r="B56" s="19">
        <v>4</v>
      </c>
      <c r="C56" s="19" t="s">
        <v>65</v>
      </c>
      <c r="D56" s="19">
        <v>59.42</v>
      </c>
      <c r="E56" s="19">
        <v>58.19</v>
      </c>
      <c r="F56" s="19">
        <v>67.52</v>
      </c>
      <c r="G56" s="19">
        <v>-9.33</v>
      </c>
      <c r="H56" s="19">
        <v>-1.23</v>
      </c>
      <c r="I56" s="78" t="s">
        <v>14</v>
      </c>
      <c r="J56" s="78">
        <v>1</v>
      </c>
      <c r="K56" s="79" t="s">
        <v>87</v>
      </c>
      <c r="L56" s="19" t="s">
        <v>86</v>
      </c>
      <c r="M56" s="19">
        <v>55</v>
      </c>
    </row>
    <row r="57" spans="1:13" x14ac:dyDescent="0.25">
      <c r="A57" s="19" t="s">
        <v>64</v>
      </c>
      <c r="B57" s="19">
        <v>4</v>
      </c>
      <c r="C57" s="19" t="s">
        <v>65</v>
      </c>
      <c r="D57" s="19">
        <v>72.069999999999993</v>
      </c>
      <c r="E57" s="19">
        <v>69.44</v>
      </c>
      <c r="F57" s="19">
        <v>66.02</v>
      </c>
      <c r="G57" s="19">
        <v>3.42</v>
      </c>
      <c r="H57" s="19">
        <v>-2.63</v>
      </c>
      <c r="I57" s="78" t="s">
        <v>14</v>
      </c>
      <c r="J57" s="78">
        <v>1</v>
      </c>
      <c r="K57" s="79" t="s">
        <v>88</v>
      </c>
      <c r="L57" s="19" t="s">
        <v>89</v>
      </c>
      <c r="M57" s="19">
        <v>56</v>
      </c>
    </row>
    <row r="58" spans="1:13" x14ac:dyDescent="0.25">
      <c r="A58" s="19" t="s">
        <v>64</v>
      </c>
      <c r="B58" s="19">
        <v>4</v>
      </c>
      <c r="C58" s="19" t="s">
        <v>65</v>
      </c>
      <c r="D58" s="19">
        <v>48.99</v>
      </c>
      <c r="E58" s="19">
        <v>46.89</v>
      </c>
      <c r="F58" s="19">
        <v>38.65</v>
      </c>
      <c r="G58" s="19">
        <v>8.24</v>
      </c>
      <c r="H58" s="19">
        <v>-2.1</v>
      </c>
      <c r="I58" s="78" t="s">
        <v>14</v>
      </c>
      <c r="J58" s="78">
        <v>2</v>
      </c>
      <c r="K58" s="79" t="s">
        <v>90</v>
      </c>
      <c r="L58" s="19" t="s">
        <v>91</v>
      </c>
      <c r="M58" s="19">
        <v>57</v>
      </c>
    </row>
    <row r="59" spans="1:13" x14ac:dyDescent="0.25">
      <c r="A59" s="19" t="s">
        <v>92</v>
      </c>
      <c r="B59" s="19">
        <v>5</v>
      </c>
      <c r="C59" s="19" t="s">
        <v>13</v>
      </c>
      <c r="D59" s="19">
        <v>63.28</v>
      </c>
      <c r="E59" s="19">
        <v>62.06</v>
      </c>
      <c r="F59" s="19">
        <v>59.84</v>
      </c>
      <c r="G59" s="19">
        <v>2.2200000000000002</v>
      </c>
      <c r="H59" s="19">
        <v>-1.22</v>
      </c>
      <c r="I59" s="78" t="s">
        <v>14</v>
      </c>
      <c r="J59" s="78">
        <v>4</v>
      </c>
      <c r="K59" s="79" t="s">
        <v>93</v>
      </c>
      <c r="L59" s="19" t="s">
        <v>94</v>
      </c>
      <c r="M59" s="19">
        <v>58</v>
      </c>
    </row>
    <row r="60" spans="1:13" x14ac:dyDescent="0.25">
      <c r="A60" s="19" t="s">
        <v>92</v>
      </c>
      <c r="B60" s="19">
        <v>5</v>
      </c>
      <c r="C60" s="19" t="s">
        <v>13</v>
      </c>
      <c r="D60" s="19">
        <v>55.6</v>
      </c>
      <c r="E60" s="19">
        <v>51.54</v>
      </c>
      <c r="F60" s="19">
        <v>56.03</v>
      </c>
      <c r="G60" s="19">
        <v>-4.49</v>
      </c>
      <c r="H60" s="19">
        <v>-4.0599999999999996</v>
      </c>
      <c r="I60" s="78" t="s">
        <v>14</v>
      </c>
      <c r="J60" s="78">
        <v>3</v>
      </c>
      <c r="K60" s="79" t="s">
        <v>95</v>
      </c>
      <c r="L60" s="19" t="s">
        <v>94</v>
      </c>
      <c r="M60" s="19">
        <v>59</v>
      </c>
    </row>
    <row r="61" spans="1:13" x14ac:dyDescent="0.25">
      <c r="A61" s="19" t="s">
        <v>92</v>
      </c>
      <c r="B61" s="19">
        <v>5</v>
      </c>
      <c r="C61" s="19" t="s">
        <v>13</v>
      </c>
      <c r="D61" s="19">
        <v>92.97</v>
      </c>
      <c r="E61" s="19">
        <v>92.68</v>
      </c>
      <c r="F61" s="19">
        <v>90.09</v>
      </c>
      <c r="G61" s="19">
        <v>2.59</v>
      </c>
      <c r="H61" s="19">
        <v>-0.28999999999999998</v>
      </c>
      <c r="I61" s="78" t="s">
        <v>14</v>
      </c>
      <c r="J61" s="78">
        <v>2</v>
      </c>
      <c r="K61" s="79" t="s">
        <v>96</v>
      </c>
      <c r="L61" s="19" t="s">
        <v>94</v>
      </c>
      <c r="M61" s="19">
        <v>60</v>
      </c>
    </row>
    <row r="62" spans="1:13" x14ac:dyDescent="0.25">
      <c r="A62" s="19" t="s">
        <v>92</v>
      </c>
      <c r="B62" s="19">
        <v>5</v>
      </c>
      <c r="C62" s="19" t="s">
        <v>13</v>
      </c>
      <c r="D62" s="19">
        <v>56.72</v>
      </c>
      <c r="E62" s="19">
        <v>53.36</v>
      </c>
      <c r="F62" s="19">
        <v>54.75</v>
      </c>
      <c r="G62" s="19">
        <v>-1.39</v>
      </c>
      <c r="H62" s="19">
        <v>-3.36</v>
      </c>
      <c r="I62" s="78" t="s">
        <v>14</v>
      </c>
      <c r="J62" s="78">
        <v>3</v>
      </c>
      <c r="K62" s="79" t="s">
        <v>97</v>
      </c>
      <c r="L62" s="19" t="s">
        <v>98</v>
      </c>
      <c r="M62" s="19">
        <v>61</v>
      </c>
    </row>
    <row r="63" spans="1:13" x14ac:dyDescent="0.25">
      <c r="A63" s="19" t="s">
        <v>92</v>
      </c>
      <c r="B63" s="19">
        <v>5</v>
      </c>
      <c r="C63" s="19" t="s">
        <v>13</v>
      </c>
      <c r="D63" s="19">
        <v>81.05</v>
      </c>
      <c r="E63" s="19">
        <v>80.540000000000006</v>
      </c>
      <c r="F63" s="19">
        <v>79.91</v>
      </c>
      <c r="G63" s="19">
        <v>0.63</v>
      </c>
      <c r="H63" s="19">
        <v>-0.51</v>
      </c>
      <c r="I63" s="78" t="s">
        <v>14</v>
      </c>
      <c r="J63" s="78">
        <v>3</v>
      </c>
      <c r="K63" s="79" t="s">
        <v>99</v>
      </c>
      <c r="L63" s="19" t="s">
        <v>98</v>
      </c>
      <c r="M63" s="19">
        <v>62</v>
      </c>
    </row>
    <row r="64" spans="1:13" x14ac:dyDescent="0.25">
      <c r="A64" s="19" t="s">
        <v>92</v>
      </c>
      <c r="B64" s="19">
        <v>5</v>
      </c>
      <c r="C64" s="19" t="s">
        <v>13</v>
      </c>
      <c r="D64" s="19">
        <v>51.96</v>
      </c>
      <c r="E64" s="19">
        <v>47.24</v>
      </c>
      <c r="F64" s="19">
        <v>48.05</v>
      </c>
      <c r="G64" s="19">
        <v>-0.81</v>
      </c>
      <c r="H64" s="19">
        <v>-4.72</v>
      </c>
      <c r="I64" s="78" t="s">
        <v>14</v>
      </c>
      <c r="J64" s="78">
        <v>3</v>
      </c>
      <c r="K64" s="79" t="s">
        <v>100</v>
      </c>
      <c r="L64" s="19" t="s">
        <v>98</v>
      </c>
      <c r="M64" s="19">
        <v>63</v>
      </c>
    </row>
    <row r="65" spans="1:13" x14ac:dyDescent="0.25">
      <c r="A65" s="19" t="s">
        <v>92</v>
      </c>
      <c r="B65" s="19">
        <v>5</v>
      </c>
      <c r="C65" s="19" t="s">
        <v>13</v>
      </c>
      <c r="D65" s="19">
        <v>52.31</v>
      </c>
      <c r="E65" s="19">
        <v>49.75</v>
      </c>
      <c r="F65" s="19">
        <v>50.64</v>
      </c>
      <c r="G65" s="19">
        <v>-0.89</v>
      </c>
      <c r="H65" s="19">
        <v>-2.56</v>
      </c>
      <c r="I65" s="78" t="s">
        <v>14</v>
      </c>
      <c r="J65" s="78">
        <v>3</v>
      </c>
      <c r="K65" s="79" t="s">
        <v>101</v>
      </c>
      <c r="L65" s="19" t="s">
        <v>98</v>
      </c>
      <c r="M65" s="19">
        <v>64</v>
      </c>
    </row>
    <row r="66" spans="1:13" x14ac:dyDescent="0.25">
      <c r="A66" s="19" t="s">
        <v>92</v>
      </c>
      <c r="B66" s="19">
        <v>5</v>
      </c>
      <c r="C66" s="19" t="s">
        <v>13</v>
      </c>
      <c r="D66" s="19">
        <v>75.680000000000007</v>
      </c>
      <c r="E66" s="19">
        <v>75.58</v>
      </c>
      <c r="F66" s="19">
        <v>73.900000000000006</v>
      </c>
      <c r="G66" s="19">
        <v>1.68</v>
      </c>
      <c r="H66" s="19">
        <v>-0.1</v>
      </c>
      <c r="I66" s="78" t="s">
        <v>14</v>
      </c>
      <c r="J66" s="78">
        <v>2</v>
      </c>
      <c r="K66" s="79">
        <v>3</v>
      </c>
      <c r="L66" s="19" t="s">
        <v>102</v>
      </c>
      <c r="M66" s="19">
        <v>65</v>
      </c>
    </row>
    <row r="67" spans="1:13" x14ac:dyDescent="0.25">
      <c r="A67" s="19" t="s">
        <v>92</v>
      </c>
      <c r="B67" s="19">
        <v>5</v>
      </c>
      <c r="C67" s="19" t="s">
        <v>13</v>
      </c>
      <c r="D67" s="19">
        <v>79.03</v>
      </c>
      <c r="E67" s="19">
        <v>77.77</v>
      </c>
      <c r="F67" s="19">
        <v>75.510000000000005</v>
      </c>
      <c r="G67" s="19">
        <v>2.2599999999999998</v>
      </c>
      <c r="H67" s="19">
        <v>-1.26</v>
      </c>
      <c r="I67" s="78" t="s">
        <v>14</v>
      </c>
      <c r="J67" s="78">
        <v>3</v>
      </c>
      <c r="K67" s="79" t="s">
        <v>103</v>
      </c>
      <c r="L67" s="19" t="s">
        <v>104</v>
      </c>
      <c r="M67" s="19">
        <v>66</v>
      </c>
    </row>
    <row r="68" spans="1:13" x14ac:dyDescent="0.25">
      <c r="A68" s="19" t="s">
        <v>92</v>
      </c>
      <c r="B68" s="19">
        <v>5</v>
      </c>
      <c r="C68" s="19" t="s">
        <v>13</v>
      </c>
      <c r="D68" s="19">
        <v>59.31</v>
      </c>
      <c r="E68" s="19">
        <v>58.67</v>
      </c>
      <c r="F68" s="19">
        <v>55.52</v>
      </c>
      <c r="G68" s="19">
        <v>3.15</v>
      </c>
      <c r="H68" s="19">
        <v>-0.64</v>
      </c>
      <c r="I68" s="78" t="s">
        <v>14</v>
      </c>
      <c r="J68" s="78">
        <v>2</v>
      </c>
      <c r="K68" s="79" t="s">
        <v>105</v>
      </c>
      <c r="L68" s="19" t="s">
        <v>104</v>
      </c>
      <c r="M68" s="19">
        <v>67</v>
      </c>
    </row>
    <row r="69" spans="1:13" x14ac:dyDescent="0.25">
      <c r="A69" s="19" t="s">
        <v>92</v>
      </c>
      <c r="B69" s="19">
        <v>5</v>
      </c>
      <c r="C69" s="19" t="s">
        <v>13</v>
      </c>
      <c r="D69" s="19">
        <v>63.16</v>
      </c>
      <c r="E69" s="19">
        <v>60.84</v>
      </c>
      <c r="F69" s="19">
        <v>59.79</v>
      </c>
      <c r="G69" s="19">
        <v>1.05</v>
      </c>
      <c r="H69" s="19">
        <v>-2.3199999999999998</v>
      </c>
      <c r="I69" s="78" t="s">
        <v>14</v>
      </c>
      <c r="J69" s="78">
        <v>2</v>
      </c>
      <c r="K69" s="79" t="s">
        <v>48</v>
      </c>
      <c r="L69" s="19" t="s">
        <v>106</v>
      </c>
      <c r="M69" s="19">
        <v>68</v>
      </c>
    </row>
    <row r="70" spans="1:13" x14ac:dyDescent="0.25">
      <c r="A70" s="19" t="s">
        <v>92</v>
      </c>
      <c r="B70" s="19">
        <v>5</v>
      </c>
      <c r="C70" s="19" t="s">
        <v>13</v>
      </c>
      <c r="D70" s="19">
        <v>51.81</v>
      </c>
      <c r="E70" s="19">
        <v>49.47</v>
      </c>
      <c r="F70" s="19">
        <v>47.79</v>
      </c>
      <c r="G70" s="19">
        <v>1.68</v>
      </c>
      <c r="H70" s="19">
        <v>-2.34</v>
      </c>
      <c r="I70" s="78" t="s">
        <v>14</v>
      </c>
      <c r="J70" s="78">
        <v>2</v>
      </c>
      <c r="K70" s="79" t="s">
        <v>50</v>
      </c>
      <c r="L70" s="19" t="s">
        <v>106</v>
      </c>
      <c r="M70" s="19">
        <v>69</v>
      </c>
    </row>
    <row r="71" spans="1:13" x14ac:dyDescent="0.25">
      <c r="A71" s="19" t="s">
        <v>92</v>
      </c>
      <c r="B71" s="19">
        <v>5</v>
      </c>
      <c r="C71" s="19" t="s">
        <v>13</v>
      </c>
      <c r="D71" s="19">
        <v>67.069999999999993</v>
      </c>
      <c r="E71" s="19">
        <v>63.65</v>
      </c>
      <c r="F71" s="19">
        <v>62.33</v>
      </c>
      <c r="G71" s="19">
        <v>1.32</v>
      </c>
      <c r="H71" s="19">
        <v>-3.42</v>
      </c>
      <c r="I71" s="78" t="s">
        <v>14</v>
      </c>
      <c r="J71" s="78">
        <v>2</v>
      </c>
      <c r="K71" s="79" t="s">
        <v>52</v>
      </c>
      <c r="L71" s="19" t="s">
        <v>106</v>
      </c>
      <c r="M71" s="19">
        <v>70</v>
      </c>
    </row>
    <row r="72" spans="1:13" x14ac:dyDescent="0.25">
      <c r="A72" s="19" t="s">
        <v>92</v>
      </c>
      <c r="B72" s="19">
        <v>5</v>
      </c>
      <c r="C72" s="19" t="s">
        <v>13</v>
      </c>
      <c r="D72" s="19">
        <v>60.24</v>
      </c>
      <c r="E72" s="19">
        <v>57.06</v>
      </c>
      <c r="F72" s="19">
        <v>53.13</v>
      </c>
      <c r="G72" s="19">
        <v>3.93</v>
      </c>
      <c r="H72" s="19">
        <v>-3.18</v>
      </c>
      <c r="I72" s="78" t="s">
        <v>14</v>
      </c>
      <c r="J72" s="78">
        <v>1</v>
      </c>
      <c r="K72" s="79" t="s">
        <v>54</v>
      </c>
      <c r="L72" s="19" t="s">
        <v>106</v>
      </c>
      <c r="M72" s="19">
        <v>71</v>
      </c>
    </row>
    <row r="73" spans="1:13" x14ac:dyDescent="0.25">
      <c r="A73" s="19" t="s">
        <v>92</v>
      </c>
      <c r="B73" s="19">
        <v>5</v>
      </c>
      <c r="C73" s="19" t="s">
        <v>13</v>
      </c>
      <c r="D73" s="19">
        <v>64.569999999999993</v>
      </c>
      <c r="E73" s="19">
        <v>61.99</v>
      </c>
      <c r="F73" s="19">
        <v>57.65</v>
      </c>
      <c r="G73" s="19">
        <v>4.34</v>
      </c>
      <c r="H73" s="19">
        <v>-2.58</v>
      </c>
      <c r="I73" s="78" t="s">
        <v>14</v>
      </c>
      <c r="J73" s="78">
        <v>2</v>
      </c>
      <c r="K73" s="79" t="s">
        <v>74</v>
      </c>
      <c r="L73" s="19" t="s">
        <v>106</v>
      </c>
      <c r="M73" s="19">
        <v>72</v>
      </c>
    </row>
    <row r="74" spans="1:13" x14ac:dyDescent="0.25">
      <c r="A74" s="19" t="s">
        <v>92</v>
      </c>
      <c r="B74" s="19">
        <v>5</v>
      </c>
      <c r="C74" s="19" t="s">
        <v>13</v>
      </c>
      <c r="D74" s="19">
        <v>55.44</v>
      </c>
      <c r="E74" s="19">
        <v>52.05</v>
      </c>
      <c r="F74" s="19">
        <v>47.27</v>
      </c>
      <c r="G74" s="19">
        <v>4.78</v>
      </c>
      <c r="H74" s="19">
        <v>-3.39</v>
      </c>
      <c r="I74" s="78" t="s">
        <v>14</v>
      </c>
      <c r="J74" s="78">
        <v>1</v>
      </c>
      <c r="K74" s="79" t="s">
        <v>76</v>
      </c>
      <c r="L74" s="19" t="s">
        <v>106</v>
      </c>
      <c r="M74" s="19">
        <v>73</v>
      </c>
    </row>
    <row r="75" spans="1:13" x14ac:dyDescent="0.25">
      <c r="A75" s="19" t="s">
        <v>92</v>
      </c>
      <c r="B75" s="19">
        <v>5</v>
      </c>
      <c r="C75" s="19" t="s">
        <v>13</v>
      </c>
      <c r="D75" s="19">
        <v>53.93</v>
      </c>
      <c r="E75" s="19">
        <v>55.05</v>
      </c>
      <c r="F75" s="19">
        <v>51.08</v>
      </c>
      <c r="G75" s="19">
        <v>3.97</v>
      </c>
      <c r="H75" s="19">
        <v>1.1200000000000001</v>
      </c>
      <c r="I75" s="78" t="s">
        <v>14</v>
      </c>
      <c r="J75" s="78">
        <v>2</v>
      </c>
      <c r="K75" s="79">
        <v>8</v>
      </c>
      <c r="L75" s="19" t="s">
        <v>107</v>
      </c>
      <c r="M75" s="19">
        <v>74</v>
      </c>
    </row>
    <row r="76" spans="1:13" x14ac:dyDescent="0.25">
      <c r="A76" s="19" t="s">
        <v>92</v>
      </c>
      <c r="B76" s="19">
        <v>5</v>
      </c>
      <c r="C76" s="19" t="s">
        <v>13</v>
      </c>
      <c r="D76" s="19">
        <v>55.79</v>
      </c>
      <c r="E76" s="19">
        <v>56.62</v>
      </c>
      <c r="F76" s="19">
        <v>51.87</v>
      </c>
      <c r="G76" s="19">
        <v>4.75</v>
      </c>
      <c r="H76" s="19">
        <v>0.83</v>
      </c>
      <c r="I76" s="78" t="s">
        <v>14</v>
      </c>
      <c r="J76" s="78">
        <v>2</v>
      </c>
      <c r="K76" s="79">
        <v>9</v>
      </c>
      <c r="L76" s="19" t="s">
        <v>107</v>
      </c>
      <c r="M76" s="19">
        <v>75</v>
      </c>
    </row>
    <row r="77" spans="1:13" x14ac:dyDescent="0.25">
      <c r="A77" s="19" t="s">
        <v>92</v>
      </c>
      <c r="B77" s="19">
        <v>5</v>
      </c>
      <c r="C77" s="19" t="s">
        <v>13</v>
      </c>
      <c r="D77" s="19">
        <v>51.4</v>
      </c>
      <c r="E77" s="19">
        <v>52.01</v>
      </c>
      <c r="F77" s="19">
        <v>50.25</v>
      </c>
      <c r="G77" s="19">
        <v>1.76</v>
      </c>
      <c r="H77" s="19">
        <v>0.61</v>
      </c>
      <c r="I77" s="78" t="s">
        <v>14</v>
      </c>
      <c r="J77" s="78">
        <v>1</v>
      </c>
      <c r="K77" s="79">
        <v>10</v>
      </c>
      <c r="L77" s="19" t="s">
        <v>108</v>
      </c>
      <c r="M77" s="19">
        <v>76</v>
      </c>
    </row>
    <row r="78" spans="1:13" x14ac:dyDescent="0.25">
      <c r="A78" s="19" t="s">
        <v>92</v>
      </c>
      <c r="B78" s="19">
        <v>5</v>
      </c>
      <c r="C78" s="19" t="s">
        <v>13</v>
      </c>
      <c r="D78" s="19">
        <v>74.849999999999994</v>
      </c>
      <c r="E78" s="19">
        <v>72.150000000000006</v>
      </c>
      <c r="F78" s="19">
        <v>70.540000000000006</v>
      </c>
      <c r="G78" s="19">
        <v>1.61</v>
      </c>
      <c r="H78" s="19">
        <v>-2.7</v>
      </c>
      <c r="I78" s="78" t="s">
        <v>14</v>
      </c>
      <c r="J78" s="78">
        <v>1</v>
      </c>
      <c r="K78" s="79">
        <v>11</v>
      </c>
      <c r="L78" s="19" t="s">
        <v>109</v>
      </c>
      <c r="M78" s="19">
        <v>77</v>
      </c>
    </row>
    <row r="79" spans="1:13" x14ac:dyDescent="0.25">
      <c r="A79" s="19" t="s">
        <v>92</v>
      </c>
      <c r="B79" s="19">
        <v>5</v>
      </c>
      <c r="C79" s="19" t="s">
        <v>13</v>
      </c>
      <c r="D79" s="19">
        <v>87.67</v>
      </c>
      <c r="E79" s="19">
        <v>87.46</v>
      </c>
      <c r="F79" s="19">
        <v>83.89</v>
      </c>
      <c r="G79" s="19">
        <v>3.57</v>
      </c>
      <c r="H79" s="19">
        <v>-0.21</v>
      </c>
      <c r="I79" s="78" t="s">
        <v>14</v>
      </c>
      <c r="J79" s="78">
        <v>1</v>
      </c>
      <c r="K79" s="79">
        <v>12</v>
      </c>
      <c r="L79" s="19" t="s">
        <v>109</v>
      </c>
      <c r="M79" s="19">
        <v>78</v>
      </c>
    </row>
    <row r="80" spans="1:13" x14ac:dyDescent="0.25">
      <c r="A80" s="19" t="s">
        <v>110</v>
      </c>
      <c r="B80" s="19">
        <v>5</v>
      </c>
      <c r="C80" s="19" t="s">
        <v>43</v>
      </c>
      <c r="D80" s="19">
        <v>64.069999999999993</v>
      </c>
      <c r="E80" s="19">
        <v>64.83</v>
      </c>
      <c r="F80" s="19">
        <v>65.959999999999994</v>
      </c>
      <c r="G80" s="19">
        <v>-1.1299999999999999</v>
      </c>
      <c r="H80" s="19">
        <v>0.76</v>
      </c>
      <c r="I80" s="78" t="s">
        <v>14</v>
      </c>
      <c r="J80" s="78">
        <v>1</v>
      </c>
      <c r="K80" s="79">
        <v>1</v>
      </c>
      <c r="L80" s="19" t="s">
        <v>111</v>
      </c>
      <c r="M80" s="19">
        <v>79</v>
      </c>
    </row>
    <row r="81" spans="1:13" x14ac:dyDescent="0.25">
      <c r="A81" s="19" t="s">
        <v>110</v>
      </c>
      <c r="B81" s="19">
        <v>5</v>
      </c>
      <c r="C81" s="19" t="s">
        <v>43</v>
      </c>
      <c r="D81" s="19">
        <v>82.71</v>
      </c>
      <c r="E81" s="19">
        <v>84.06</v>
      </c>
      <c r="F81" s="19">
        <v>78</v>
      </c>
      <c r="G81" s="19">
        <v>6.06</v>
      </c>
      <c r="H81" s="19">
        <v>1.35</v>
      </c>
      <c r="I81" s="78" t="s">
        <v>14</v>
      </c>
      <c r="J81" s="78">
        <v>1</v>
      </c>
      <c r="K81" s="79">
        <v>2</v>
      </c>
      <c r="L81" s="19" t="s">
        <v>112</v>
      </c>
      <c r="M81" s="19">
        <v>80</v>
      </c>
    </row>
    <row r="82" spans="1:13" x14ac:dyDescent="0.25">
      <c r="A82" s="19" t="s">
        <v>110</v>
      </c>
      <c r="B82" s="19">
        <v>5</v>
      </c>
      <c r="C82" s="19" t="s">
        <v>43</v>
      </c>
      <c r="D82" s="19">
        <v>51.74</v>
      </c>
      <c r="E82" s="19">
        <v>48.41</v>
      </c>
      <c r="F82" s="19">
        <v>48.11</v>
      </c>
      <c r="G82" s="19">
        <v>0.3</v>
      </c>
      <c r="H82" s="19">
        <v>-3.33</v>
      </c>
      <c r="I82" s="78" t="s">
        <v>14</v>
      </c>
      <c r="J82" s="78">
        <v>1</v>
      </c>
      <c r="K82" s="79">
        <v>3</v>
      </c>
      <c r="L82" s="19" t="s">
        <v>113</v>
      </c>
      <c r="M82" s="19">
        <v>81</v>
      </c>
    </row>
    <row r="83" spans="1:13" x14ac:dyDescent="0.25">
      <c r="A83" s="19" t="s">
        <v>110</v>
      </c>
      <c r="B83" s="19">
        <v>5</v>
      </c>
      <c r="C83" s="19" t="s">
        <v>43</v>
      </c>
      <c r="D83" s="19">
        <v>80.510000000000005</v>
      </c>
      <c r="E83" s="19">
        <v>78.69</v>
      </c>
      <c r="F83" s="19">
        <v>77.209999999999994</v>
      </c>
      <c r="G83" s="19">
        <v>1.48</v>
      </c>
      <c r="H83" s="19">
        <v>-1.82</v>
      </c>
      <c r="I83" s="78" t="s">
        <v>14</v>
      </c>
      <c r="J83" s="78">
        <v>1</v>
      </c>
      <c r="K83" s="79">
        <v>4</v>
      </c>
      <c r="L83" s="19" t="s">
        <v>114</v>
      </c>
      <c r="M83" s="19">
        <v>82</v>
      </c>
    </row>
    <row r="84" spans="1:13" x14ac:dyDescent="0.25">
      <c r="A84" s="19" t="s">
        <v>110</v>
      </c>
      <c r="B84" s="19">
        <v>5</v>
      </c>
      <c r="C84" s="19" t="s">
        <v>43</v>
      </c>
      <c r="D84" s="19">
        <v>49.21</v>
      </c>
      <c r="E84" s="19">
        <v>47.21</v>
      </c>
      <c r="F84" s="19">
        <v>44.36</v>
      </c>
      <c r="G84" s="19">
        <v>2.85</v>
      </c>
      <c r="H84" s="19">
        <v>-2</v>
      </c>
      <c r="I84" s="78" t="s">
        <v>14</v>
      </c>
      <c r="J84" s="78">
        <v>2</v>
      </c>
      <c r="K84" s="79">
        <v>5</v>
      </c>
      <c r="L84" s="19" t="s">
        <v>115</v>
      </c>
      <c r="M84" s="19">
        <v>83</v>
      </c>
    </row>
    <row r="85" spans="1:13" x14ac:dyDescent="0.25">
      <c r="A85" s="19" t="s">
        <v>110</v>
      </c>
      <c r="B85" s="19">
        <v>5</v>
      </c>
      <c r="C85" s="19" t="s">
        <v>43</v>
      </c>
      <c r="D85" s="19">
        <v>60.79</v>
      </c>
      <c r="E85" s="19">
        <v>59.32</v>
      </c>
      <c r="F85" s="19">
        <v>53.43</v>
      </c>
      <c r="G85" s="19">
        <v>5.89</v>
      </c>
      <c r="H85" s="19">
        <v>-1.47</v>
      </c>
      <c r="I85" s="78" t="s">
        <v>14</v>
      </c>
      <c r="J85" s="78">
        <v>2</v>
      </c>
      <c r="K85" s="79">
        <v>6</v>
      </c>
      <c r="L85" s="19" t="s">
        <v>116</v>
      </c>
      <c r="M85" s="19">
        <v>84</v>
      </c>
    </row>
    <row r="86" spans="1:13" x14ac:dyDescent="0.25">
      <c r="A86" s="19" t="s">
        <v>110</v>
      </c>
      <c r="B86" s="19">
        <v>5</v>
      </c>
      <c r="C86" s="19" t="s">
        <v>43</v>
      </c>
      <c r="D86" s="19">
        <v>56.79</v>
      </c>
      <c r="E86" s="19">
        <v>57.48</v>
      </c>
      <c r="F86" s="19">
        <v>48.81</v>
      </c>
      <c r="G86" s="19">
        <v>8.67</v>
      </c>
      <c r="H86" s="19">
        <v>0.69</v>
      </c>
      <c r="I86" s="78" t="s">
        <v>31</v>
      </c>
      <c r="J86" s="78">
        <v>2</v>
      </c>
      <c r="K86" s="79">
        <v>7</v>
      </c>
      <c r="L86" s="19" t="s">
        <v>117</v>
      </c>
      <c r="M86" s="19">
        <v>85</v>
      </c>
    </row>
    <row r="87" spans="1:13" x14ac:dyDescent="0.25">
      <c r="A87" s="19" t="s">
        <v>110</v>
      </c>
      <c r="B87" s="19">
        <v>5</v>
      </c>
      <c r="C87" s="19" t="s">
        <v>43</v>
      </c>
      <c r="D87" s="19">
        <v>92.67</v>
      </c>
      <c r="E87" s="19">
        <v>91.57</v>
      </c>
      <c r="F87" s="19">
        <v>90.25</v>
      </c>
      <c r="G87" s="19">
        <v>1.32</v>
      </c>
      <c r="H87" s="19">
        <v>-1.1000000000000001</v>
      </c>
      <c r="I87" s="78" t="s">
        <v>14</v>
      </c>
      <c r="J87" s="78">
        <v>1</v>
      </c>
      <c r="K87" s="79" t="s">
        <v>118</v>
      </c>
      <c r="L87" s="19" t="s">
        <v>119</v>
      </c>
      <c r="M87" s="19">
        <v>86</v>
      </c>
    </row>
    <row r="88" spans="1:13" x14ac:dyDescent="0.25">
      <c r="A88" s="19" t="s">
        <v>110</v>
      </c>
      <c r="B88" s="19">
        <v>5</v>
      </c>
      <c r="C88" s="19" t="s">
        <v>43</v>
      </c>
      <c r="D88" s="19">
        <v>83.37</v>
      </c>
      <c r="E88" s="19">
        <v>82.78</v>
      </c>
      <c r="F88" s="19">
        <v>79.45</v>
      </c>
      <c r="G88" s="19">
        <v>3.33</v>
      </c>
      <c r="H88" s="19">
        <v>-0.59</v>
      </c>
      <c r="I88" s="78" t="s">
        <v>14</v>
      </c>
      <c r="J88" s="78">
        <v>1</v>
      </c>
      <c r="K88" s="79" t="s">
        <v>120</v>
      </c>
      <c r="L88" s="19" t="s">
        <v>121</v>
      </c>
      <c r="M88" s="19">
        <v>87</v>
      </c>
    </row>
    <row r="89" spans="1:13" x14ac:dyDescent="0.25">
      <c r="A89" s="19" t="s">
        <v>110</v>
      </c>
      <c r="B89" s="19">
        <v>5</v>
      </c>
      <c r="C89" s="19" t="s">
        <v>43</v>
      </c>
      <c r="D89" s="19">
        <v>40.97</v>
      </c>
      <c r="E89" s="19">
        <v>36.520000000000003</v>
      </c>
      <c r="F89" s="19">
        <v>37.51</v>
      </c>
      <c r="G89" s="19">
        <v>-0.99</v>
      </c>
      <c r="H89" s="19">
        <v>-4.45</v>
      </c>
      <c r="I89" s="78" t="s">
        <v>14</v>
      </c>
      <c r="J89" s="78">
        <v>1</v>
      </c>
      <c r="K89" s="79">
        <v>9</v>
      </c>
      <c r="L89" s="19" t="s">
        <v>122</v>
      </c>
      <c r="M89" s="19">
        <v>88</v>
      </c>
    </row>
    <row r="90" spans="1:13" x14ac:dyDescent="0.25">
      <c r="A90" s="19" t="s">
        <v>110</v>
      </c>
      <c r="B90" s="19">
        <v>5</v>
      </c>
      <c r="C90" s="19" t="s">
        <v>43</v>
      </c>
      <c r="D90" s="19">
        <v>67.760000000000005</v>
      </c>
      <c r="E90" s="19">
        <v>66.11</v>
      </c>
      <c r="F90" s="19">
        <v>61.76</v>
      </c>
      <c r="G90" s="19">
        <v>4.3499999999999996</v>
      </c>
      <c r="H90" s="19">
        <v>-1.65</v>
      </c>
      <c r="I90" s="78" t="s">
        <v>31</v>
      </c>
      <c r="J90" s="78">
        <v>1</v>
      </c>
      <c r="K90" s="79" t="s">
        <v>85</v>
      </c>
      <c r="L90" s="19" t="s">
        <v>123</v>
      </c>
      <c r="M90" s="19">
        <v>89</v>
      </c>
    </row>
    <row r="91" spans="1:13" x14ac:dyDescent="0.25">
      <c r="A91" s="19" t="s">
        <v>110</v>
      </c>
      <c r="B91" s="19">
        <v>5</v>
      </c>
      <c r="C91" s="19" t="s">
        <v>43</v>
      </c>
      <c r="D91" s="19">
        <v>60.98</v>
      </c>
      <c r="E91" s="19">
        <v>59.25</v>
      </c>
      <c r="F91" s="19">
        <v>52.77</v>
      </c>
      <c r="G91" s="19">
        <v>6.48</v>
      </c>
      <c r="H91" s="19">
        <v>-1.73</v>
      </c>
      <c r="I91" s="78" t="s">
        <v>31</v>
      </c>
      <c r="J91" s="78">
        <v>1</v>
      </c>
      <c r="K91" s="79" t="s">
        <v>124</v>
      </c>
      <c r="L91" s="19" t="s">
        <v>125</v>
      </c>
      <c r="M91" s="19">
        <v>90</v>
      </c>
    </row>
    <row r="92" spans="1:13" x14ac:dyDescent="0.25">
      <c r="A92" s="19" t="s">
        <v>126</v>
      </c>
      <c r="B92" s="19">
        <v>5</v>
      </c>
      <c r="C92" s="19" t="s">
        <v>127</v>
      </c>
      <c r="D92" s="19">
        <v>98.64</v>
      </c>
      <c r="E92" s="19">
        <v>98.77</v>
      </c>
      <c r="F92" s="19">
        <v>97.62</v>
      </c>
      <c r="G92" s="19">
        <v>1.1499999999999999</v>
      </c>
      <c r="H92" s="19">
        <v>0.13</v>
      </c>
      <c r="I92" s="78" t="s">
        <v>14</v>
      </c>
      <c r="J92" s="78">
        <v>1</v>
      </c>
      <c r="K92" s="79" t="s">
        <v>128</v>
      </c>
      <c r="L92" s="19" t="s">
        <v>129</v>
      </c>
      <c r="M92" s="19">
        <v>91</v>
      </c>
    </row>
    <row r="93" spans="1:13" x14ac:dyDescent="0.25">
      <c r="A93" s="19" t="s">
        <v>126</v>
      </c>
      <c r="B93" s="19">
        <v>5</v>
      </c>
      <c r="C93" s="19" t="s">
        <v>127</v>
      </c>
      <c r="D93" s="19">
        <v>53.34</v>
      </c>
      <c r="E93" s="19">
        <v>56.67</v>
      </c>
      <c r="F93" s="19">
        <v>48.77</v>
      </c>
      <c r="G93" s="19">
        <v>7.9</v>
      </c>
      <c r="H93" s="19">
        <v>3.33</v>
      </c>
      <c r="I93" s="78" t="s">
        <v>14</v>
      </c>
      <c r="J93" s="78">
        <v>2</v>
      </c>
      <c r="K93" s="79" t="s">
        <v>130</v>
      </c>
      <c r="L93" s="19" t="s">
        <v>131</v>
      </c>
      <c r="M93" s="19">
        <v>92</v>
      </c>
    </row>
    <row r="94" spans="1:13" x14ac:dyDescent="0.25">
      <c r="A94" s="19" t="s">
        <v>126</v>
      </c>
      <c r="B94" s="19">
        <v>5</v>
      </c>
      <c r="C94" s="19" t="s">
        <v>127</v>
      </c>
      <c r="D94" s="19">
        <v>49.07</v>
      </c>
      <c r="E94" s="19">
        <v>53.16</v>
      </c>
      <c r="F94" s="19">
        <v>42.06</v>
      </c>
      <c r="G94" s="19">
        <v>11.1</v>
      </c>
      <c r="H94" s="19">
        <v>4.09</v>
      </c>
      <c r="I94" s="78" t="s">
        <v>14</v>
      </c>
      <c r="J94" s="78">
        <v>2</v>
      </c>
      <c r="K94" s="79" t="s">
        <v>132</v>
      </c>
      <c r="L94" s="19" t="s">
        <v>133</v>
      </c>
      <c r="M94" s="19">
        <v>93</v>
      </c>
    </row>
    <row r="95" spans="1:13" x14ac:dyDescent="0.25">
      <c r="A95" s="19" t="s">
        <v>126</v>
      </c>
      <c r="B95" s="19">
        <v>5</v>
      </c>
      <c r="C95" s="19" t="s">
        <v>127</v>
      </c>
      <c r="D95" s="19">
        <v>75.8</v>
      </c>
      <c r="E95" s="19">
        <v>78.41</v>
      </c>
      <c r="F95" s="19">
        <v>75.47</v>
      </c>
      <c r="G95" s="19">
        <v>2.94</v>
      </c>
      <c r="H95" s="19">
        <v>2.61</v>
      </c>
      <c r="I95" s="78" t="s">
        <v>14</v>
      </c>
      <c r="J95" s="78">
        <v>1</v>
      </c>
      <c r="K95" s="79" t="s">
        <v>134</v>
      </c>
      <c r="L95" s="19" t="s">
        <v>135</v>
      </c>
      <c r="M95" s="19">
        <v>94</v>
      </c>
    </row>
    <row r="96" spans="1:13" x14ac:dyDescent="0.25">
      <c r="A96" s="19" t="s">
        <v>126</v>
      </c>
      <c r="B96" s="19">
        <v>5</v>
      </c>
      <c r="C96" s="19" t="s">
        <v>127</v>
      </c>
      <c r="D96" s="19">
        <v>44.4</v>
      </c>
      <c r="E96" s="19">
        <v>40.31</v>
      </c>
      <c r="F96" s="19">
        <v>45.64</v>
      </c>
      <c r="G96" s="19">
        <v>-5.33</v>
      </c>
      <c r="H96" s="19">
        <v>-4.09</v>
      </c>
      <c r="I96" s="78" t="s">
        <v>14</v>
      </c>
      <c r="J96" s="78">
        <v>1</v>
      </c>
      <c r="K96" s="79" t="s">
        <v>136</v>
      </c>
      <c r="L96" s="19" t="s">
        <v>135</v>
      </c>
      <c r="M96" s="19">
        <v>95</v>
      </c>
    </row>
    <row r="97" spans="1:13" x14ac:dyDescent="0.25">
      <c r="A97" s="19" t="s">
        <v>126</v>
      </c>
      <c r="B97" s="19">
        <v>5</v>
      </c>
      <c r="C97" s="19" t="s">
        <v>127</v>
      </c>
      <c r="D97" s="19">
        <v>75.569999999999993</v>
      </c>
      <c r="E97" s="19">
        <v>74.239999999999995</v>
      </c>
      <c r="F97" s="19">
        <v>75.2</v>
      </c>
      <c r="G97" s="19">
        <v>-0.96</v>
      </c>
      <c r="H97" s="19">
        <v>-1.33</v>
      </c>
      <c r="I97" s="78" t="s">
        <v>14</v>
      </c>
      <c r="J97" s="78">
        <v>2</v>
      </c>
      <c r="K97" s="79" t="s">
        <v>19</v>
      </c>
      <c r="L97" s="19" t="s">
        <v>137</v>
      </c>
      <c r="M97" s="19">
        <v>96</v>
      </c>
    </row>
    <row r="98" spans="1:13" x14ac:dyDescent="0.25">
      <c r="A98" s="19" t="s">
        <v>126</v>
      </c>
      <c r="B98" s="19">
        <v>5</v>
      </c>
      <c r="C98" s="19" t="s">
        <v>127</v>
      </c>
      <c r="D98" s="19">
        <v>59.86</v>
      </c>
      <c r="E98" s="19">
        <v>57.23</v>
      </c>
      <c r="F98" s="19">
        <v>56.51</v>
      </c>
      <c r="G98" s="19">
        <v>0.72</v>
      </c>
      <c r="H98" s="19">
        <v>-2.63</v>
      </c>
      <c r="I98" s="78" t="s">
        <v>14</v>
      </c>
      <c r="J98" s="78">
        <v>1</v>
      </c>
      <c r="K98" s="79" t="s">
        <v>21</v>
      </c>
      <c r="L98" s="19" t="s">
        <v>137</v>
      </c>
      <c r="M98" s="19">
        <v>97</v>
      </c>
    </row>
    <row r="99" spans="1:13" x14ac:dyDescent="0.25">
      <c r="A99" s="19" t="s">
        <v>126</v>
      </c>
      <c r="B99" s="19">
        <v>5</v>
      </c>
      <c r="C99" s="19" t="s">
        <v>127</v>
      </c>
      <c r="D99" s="19">
        <v>69.5</v>
      </c>
      <c r="E99" s="19">
        <v>69.63</v>
      </c>
      <c r="F99" s="19">
        <v>69.349999999999994</v>
      </c>
      <c r="G99" s="19">
        <v>0.28000000000000003</v>
      </c>
      <c r="H99" s="19">
        <v>0.13</v>
      </c>
      <c r="I99" s="78" t="s">
        <v>14</v>
      </c>
      <c r="J99" s="78">
        <v>1</v>
      </c>
      <c r="K99" s="79" t="s">
        <v>103</v>
      </c>
      <c r="L99" s="19" t="s">
        <v>138</v>
      </c>
      <c r="M99" s="19">
        <v>98</v>
      </c>
    </row>
    <row r="100" spans="1:13" x14ac:dyDescent="0.25">
      <c r="A100" s="19" t="s">
        <v>126</v>
      </c>
      <c r="B100" s="19">
        <v>5</v>
      </c>
      <c r="C100" s="19" t="s">
        <v>127</v>
      </c>
      <c r="D100" s="19">
        <v>63.78</v>
      </c>
      <c r="E100" s="19">
        <v>65.41</v>
      </c>
      <c r="F100" s="19">
        <v>61.91</v>
      </c>
      <c r="G100" s="19">
        <v>3.5</v>
      </c>
      <c r="H100" s="19">
        <v>1.63</v>
      </c>
      <c r="I100" s="78" t="s">
        <v>14</v>
      </c>
      <c r="J100" s="78">
        <v>1</v>
      </c>
      <c r="K100" s="79" t="s">
        <v>105</v>
      </c>
      <c r="L100" s="19" t="s">
        <v>138</v>
      </c>
      <c r="M100" s="19">
        <v>99</v>
      </c>
    </row>
    <row r="101" spans="1:13" x14ac:dyDescent="0.25">
      <c r="A101" s="19" t="s">
        <v>126</v>
      </c>
      <c r="B101" s="19">
        <v>5</v>
      </c>
      <c r="C101" s="19" t="s">
        <v>127</v>
      </c>
      <c r="D101" s="19">
        <v>75.959999999999994</v>
      </c>
      <c r="E101" s="19">
        <v>76.239999999999995</v>
      </c>
      <c r="F101" s="19">
        <v>77.27</v>
      </c>
      <c r="G101" s="19">
        <v>-1.03</v>
      </c>
      <c r="H101" s="19">
        <v>0.28000000000000003</v>
      </c>
      <c r="I101" s="78" t="s">
        <v>14</v>
      </c>
      <c r="J101" s="78">
        <v>1</v>
      </c>
      <c r="K101" s="79" t="s">
        <v>139</v>
      </c>
      <c r="L101" s="19" t="s">
        <v>138</v>
      </c>
      <c r="M101" s="19">
        <v>100</v>
      </c>
    </row>
    <row r="102" spans="1:13" x14ac:dyDescent="0.25">
      <c r="A102" s="19" t="s">
        <v>126</v>
      </c>
      <c r="B102" s="19">
        <v>5</v>
      </c>
      <c r="C102" s="19" t="s">
        <v>127</v>
      </c>
      <c r="D102" s="19">
        <v>80.349999999999994</v>
      </c>
      <c r="E102" s="19">
        <v>78.819999999999993</v>
      </c>
      <c r="F102" s="19">
        <v>74.959999999999994</v>
      </c>
      <c r="G102" s="19">
        <v>3.86</v>
      </c>
      <c r="H102" s="19">
        <v>-1.53</v>
      </c>
      <c r="I102" s="78" t="s">
        <v>14</v>
      </c>
      <c r="J102" s="78">
        <v>2</v>
      </c>
      <c r="K102" s="79">
        <v>5</v>
      </c>
      <c r="L102" s="19" t="s">
        <v>140</v>
      </c>
      <c r="M102" s="19">
        <v>101</v>
      </c>
    </row>
    <row r="103" spans="1:13" x14ac:dyDescent="0.25">
      <c r="A103" s="19" t="s">
        <v>126</v>
      </c>
      <c r="B103" s="19">
        <v>5</v>
      </c>
      <c r="C103" s="19" t="s">
        <v>127</v>
      </c>
      <c r="D103" s="19">
        <v>78.03</v>
      </c>
      <c r="E103" s="19">
        <v>74.790000000000006</v>
      </c>
      <c r="F103" s="19">
        <v>74.790000000000006</v>
      </c>
      <c r="G103" s="19">
        <v>0</v>
      </c>
      <c r="H103" s="19">
        <v>-3.24</v>
      </c>
      <c r="I103" s="78" t="s">
        <v>14</v>
      </c>
      <c r="J103" s="78">
        <v>1</v>
      </c>
      <c r="K103" s="79" t="s">
        <v>52</v>
      </c>
      <c r="L103" s="19" t="s">
        <v>141</v>
      </c>
      <c r="M103" s="19">
        <v>102</v>
      </c>
    </row>
    <row r="104" spans="1:13" x14ac:dyDescent="0.25">
      <c r="A104" s="19" t="s">
        <v>126</v>
      </c>
      <c r="B104" s="19">
        <v>5</v>
      </c>
      <c r="C104" s="19" t="s">
        <v>127</v>
      </c>
      <c r="D104" s="19">
        <v>52.24</v>
      </c>
      <c r="E104" s="19">
        <v>51.96</v>
      </c>
      <c r="F104" s="19">
        <v>49.46</v>
      </c>
      <c r="G104" s="19">
        <v>2.5</v>
      </c>
      <c r="H104" s="19">
        <v>-0.28000000000000003</v>
      </c>
      <c r="I104" s="78" t="s">
        <v>14</v>
      </c>
      <c r="J104" s="78">
        <v>1</v>
      </c>
      <c r="K104" s="79" t="s">
        <v>54</v>
      </c>
      <c r="L104" s="19" t="s">
        <v>141</v>
      </c>
      <c r="M104" s="19">
        <v>103</v>
      </c>
    </row>
    <row r="105" spans="1:13" x14ac:dyDescent="0.25">
      <c r="A105" s="19" t="s">
        <v>126</v>
      </c>
      <c r="B105" s="19">
        <v>5</v>
      </c>
      <c r="C105" s="19" t="s">
        <v>127</v>
      </c>
      <c r="D105" s="19">
        <v>62.28</v>
      </c>
      <c r="E105" s="19">
        <v>61.9</v>
      </c>
      <c r="F105" s="19">
        <v>62.87</v>
      </c>
      <c r="G105" s="19">
        <v>-0.97</v>
      </c>
      <c r="H105" s="19">
        <v>-0.38</v>
      </c>
      <c r="I105" s="78" t="s">
        <v>14</v>
      </c>
      <c r="J105" s="78">
        <v>2</v>
      </c>
      <c r="K105" s="79" t="s">
        <v>74</v>
      </c>
      <c r="L105" s="19" t="s">
        <v>142</v>
      </c>
      <c r="M105" s="19">
        <v>104</v>
      </c>
    </row>
    <row r="106" spans="1:13" x14ac:dyDescent="0.25">
      <c r="A106" s="19" t="s">
        <v>126</v>
      </c>
      <c r="B106" s="19">
        <v>5</v>
      </c>
      <c r="C106" s="19" t="s">
        <v>127</v>
      </c>
      <c r="D106" s="19">
        <v>42.72</v>
      </c>
      <c r="E106" s="19">
        <v>40.85</v>
      </c>
      <c r="F106" s="19">
        <v>39.020000000000003</v>
      </c>
      <c r="G106" s="19">
        <v>1.83</v>
      </c>
      <c r="H106" s="19">
        <v>-1.87</v>
      </c>
      <c r="I106" s="78" t="s">
        <v>14</v>
      </c>
      <c r="J106" s="78">
        <v>3</v>
      </c>
      <c r="K106" s="79" t="s">
        <v>76</v>
      </c>
      <c r="L106" s="19" t="s">
        <v>142</v>
      </c>
      <c r="M106" s="19">
        <v>105</v>
      </c>
    </row>
    <row r="107" spans="1:13" x14ac:dyDescent="0.25">
      <c r="A107" s="19" t="s">
        <v>126</v>
      </c>
      <c r="B107" s="19">
        <v>5</v>
      </c>
      <c r="C107" s="19" t="s">
        <v>127</v>
      </c>
      <c r="D107" s="19">
        <v>52.58</v>
      </c>
      <c r="E107" s="19">
        <v>48.64</v>
      </c>
      <c r="F107" s="19">
        <v>49.99</v>
      </c>
      <c r="G107" s="19">
        <v>-1.35</v>
      </c>
      <c r="H107" s="19">
        <v>-3.94</v>
      </c>
      <c r="I107" s="78" t="s">
        <v>14</v>
      </c>
      <c r="J107" s="78">
        <v>2</v>
      </c>
      <c r="K107" s="79">
        <v>8</v>
      </c>
      <c r="L107" s="19" t="s">
        <v>143</v>
      </c>
      <c r="M107" s="19">
        <v>106</v>
      </c>
    </row>
    <row r="108" spans="1:13" x14ac:dyDescent="0.25">
      <c r="A108" s="19" t="s">
        <v>126</v>
      </c>
      <c r="B108" s="19">
        <v>5</v>
      </c>
      <c r="C108" s="19" t="s">
        <v>127</v>
      </c>
      <c r="D108" s="19">
        <v>80</v>
      </c>
      <c r="E108" s="19">
        <v>79.790000000000006</v>
      </c>
      <c r="F108" s="19">
        <v>73.33</v>
      </c>
      <c r="G108" s="19">
        <v>6.46</v>
      </c>
      <c r="H108" s="19">
        <v>-0.21</v>
      </c>
      <c r="I108" s="78" t="s">
        <v>14</v>
      </c>
      <c r="J108" s="78">
        <v>2</v>
      </c>
      <c r="K108" s="79">
        <v>9</v>
      </c>
      <c r="L108" s="19" t="s">
        <v>144</v>
      </c>
      <c r="M108" s="19">
        <v>107</v>
      </c>
    </row>
    <row r="109" spans="1:13" x14ac:dyDescent="0.25">
      <c r="A109" s="19" t="s">
        <v>126</v>
      </c>
      <c r="B109" s="19">
        <v>5</v>
      </c>
      <c r="C109" s="19" t="s">
        <v>127</v>
      </c>
      <c r="D109" s="19">
        <v>85.81</v>
      </c>
      <c r="E109" s="19">
        <v>84.8</v>
      </c>
      <c r="F109" s="19">
        <v>83.88</v>
      </c>
      <c r="G109" s="19">
        <v>0.92</v>
      </c>
      <c r="H109" s="19">
        <v>-1.01</v>
      </c>
      <c r="I109" s="78" t="s">
        <v>14</v>
      </c>
      <c r="J109" s="78">
        <v>1</v>
      </c>
      <c r="K109" s="79" t="s">
        <v>145</v>
      </c>
      <c r="L109" s="19" t="s">
        <v>146</v>
      </c>
      <c r="M109" s="19">
        <v>108</v>
      </c>
    </row>
    <row r="110" spans="1:13" x14ac:dyDescent="0.25">
      <c r="A110" s="19" t="s">
        <v>126</v>
      </c>
      <c r="B110" s="19">
        <v>5</v>
      </c>
      <c r="C110" s="19" t="s">
        <v>127</v>
      </c>
      <c r="D110" s="19">
        <v>77.69</v>
      </c>
      <c r="E110" s="19">
        <v>75.72</v>
      </c>
      <c r="F110" s="19">
        <v>73.98</v>
      </c>
      <c r="G110" s="19">
        <v>1.74</v>
      </c>
      <c r="H110" s="19">
        <v>-1.97</v>
      </c>
      <c r="I110" s="78" t="s">
        <v>14</v>
      </c>
      <c r="J110" s="78">
        <v>1</v>
      </c>
      <c r="K110" s="79" t="s">
        <v>147</v>
      </c>
      <c r="L110" s="19" t="s">
        <v>146</v>
      </c>
      <c r="M110" s="19">
        <v>109</v>
      </c>
    </row>
    <row r="111" spans="1:13" x14ac:dyDescent="0.25">
      <c r="A111" s="19" t="s">
        <v>126</v>
      </c>
      <c r="B111" s="19">
        <v>5</v>
      </c>
      <c r="C111" s="19" t="s">
        <v>127</v>
      </c>
      <c r="D111" s="19">
        <v>55.22</v>
      </c>
      <c r="E111" s="19">
        <v>53.68</v>
      </c>
      <c r="F111" s="19">
        <v>49.18</v>
      </c>
      <c r="G111" s="19">
        <v>4.5</v>
      </c>
      <c r="H111" s="19">
        <v>-1.54</v>
      </c>
      <c r="I111" s="78" t="s">
        <v>14</v>
      </c>
      <c r="J111" s="78">
        <v>1</v>
      </c>
      <c r="K111" s="79" t="s">
        <v>148</v>
      </c>
      <c r="L111" s="19" t="s">
        <v>146</v>
      </c>
      <c r="M111" s="19">
        <v>110</v>
      </c>
    </row>
    <row r="112" spans="1:13" x14ac:dyDescent="0.25">
      <c r="A112" s="19" t="s">
        <v>149</v>
      </c>
      <c r="B112" s="19">
        <v>5</v>
      </c>
      <c r="C112" s="19" t="s">
        <v>150</v>
      </c>
      <c r="D112" s="19">
        <v>77.67</v>
      </c>
      <c r="E112" s="19">
        <v>73.790000000000006</v>
      </c>
      <c r="F112" s="19">
        <v>73.23</v>
      </c>
      <c r="G112" s="19">
        <v>0.56000000000000005</v>
      </c>
      <c r="H112" s="19">
        <v>-3.88</v>
      </c>
      <c r="I112" s="78" t="s">
        <v>14</v>
      </c>
      <c r="J112" s="78">
        <v>2</v>
      </c>
      <c r="K112" s="79">
        <v>1</v>
      </c>
      <c r="L112" s="19" t="s">
        <v>151</v>
      </c>
      <c r="M112" s="19">
        <v>111</v>
      </c>
    </row>
    <row r="113" spans="1:13" x14ac:dyDescent="0.25">
      <c r="A113" s="19" t="s">
        <v>149</v>
      </c>
      <c r="B113" s="19">
        <v>5</v>
      </c>
      <c r="C113" s="19" t="s">
        <v>150</v>
      </c>
      <c r="D113" s="19">
        <v>81.599999999999994</v>
      </c>
      <c r="E113" s="19">
        <v>76.58</v>
      </c>
      <c r="F113" s="19">
        <v>79.86</v>
      </c>
      <c r="G113" s="19">
        <v>-3.28</v>
      </c>
      <c r="H113" s="19">
        <v>-5.0199999999999996</v>
      </c>
      <c r="I113" s="78" t="s">
        <v>14</v>
      </c>
      <c r="J113" s="78">
        <v>1</v>
      </c>
      <c r="K113" s="79">
        <v>2</v>
      </c>
      <c r="L113" s="19" t="s">
        <v>152</v>
      </c>
      <c r="M113" s="19">
        <v>112</v>
      </c>
    </row>
    <row r="114" spans="1:13" x14ac:dyDescent="0.25">
      <c r="A114" s="19" t="s">
        <v>149</v>
      </c>
      <c r="B114" s="19">
        <v>5</v>
      </c>
      <c r="C114" s="19" t="s">
        <v>150</v>
      </c>
      <c r="D114" s="19">
        <v>59.8</v>
      </c>
      <c r="E114" s="19">
        <v>55.66</v>
      </c>
      <c r="F114" s="19">
        <v>56.03</v>
      </c>
      <c r="G114" s="19">
        <v>-0.37</v>
      </c>
      <c r="H114" s="19">
        <v>-4.1399999999999997</v>
      </c>
      <c r="I114" s="78" t="s">
        <v>14</v>
      </c>
      <c r="J114" s="78">
        <v>3</v>
      </c>
      <c r="K114" s="79">
        <v>3</v>
      </c>
      <c r="L114" s="19" t="s">
        <v>153</v>
      </c>
      <c r="M114" s="19">
        <v>113</v>
      </c>
    </row>
    <row r="115" spans="1:13" x14ac:dyDescent="0.25">
      <c r="A115" s="19" t="s">
        <v>149</v>
      </c>
      <c r="B115" s="19">
        <v>5</v>
      </c>
      <c r="C115" s="19" t="s">
        <v>150</v>
      </c>
      <c r="D115" s="19">
        <v>51.62</v>
      </c>
      <c r="E115" s="19">
        <v>48.82</v>
      </c>
      <c r="F115" s="19">
        <v>46.66</v>
      </c>
      <c r="G115" s="19">
        <v>2.16</v>
      </c>
      <c r="H115" s="19">
        <v>-2.8</v>
      </c>
      <c r="I115" s="78" t="s">
        <v>31</v>
      </c>
      <c r="J115" s="78">
        <v>3</v>
      </c>
      <c r="K115" s="79">
        <v>4</v>
      </c>
      <c r="L115" s="19" t="s">
        <v>154</v>
      </c>
      <c r="M115" s="19">
        <v>114</v>
      </c>
    </row>
    <row r="116" spans="1:13" x14ac:dyDescent="0.25">
      <c r="A116" s="19" t="s">
        <v>149</v>
      </c>
      <c r="B116" s="19">
        <v>5</v>
      </c>
      <c r="C116" s="19" t="s">
        <v>150</v>
      </c>
      <c r="D116" s="19">
        <v>64.349999999999994</v>
      </c>
      <c r="E116" s="19">
        <v>55.26</v>
      </c>
      <c r="F116" s="19">
        <v>62.94</v>
      </c>
      <c r="G116" s="19">
        <v>-7.68</v>
      </c>
      <c r="H116" s="19">
        <v>-9.09</v>
      </c>
      <c r="I116" s="78" t="s">
        <v>14</v>
      </c>
      <c r="J116" s="78">
        <v>1</v>
      </c>
      <c r="K116" s="79">
        <v>5</v>
      </c>
      <c r="L116" s="19" t="s">
        <v>155</v>
      </c>
      <c r="M116" s="19">
        <v>115</v>
      </c>
    </row>
    <row r="117" spans="1:13" x14ac:dyDescent="0.25">
      <c r="A117" s="19" t="s">
        <v>149</v>
      </c>
      <c r="B117" s="19">
        <v>5</v>
      </c>
      <c r="C117" s="19" t="s">
        <v>150</v>
      </c>
      <c r="D117" s="19">
        <v>33.5</v>
      </c>
      <c r="E117" s="19">
        <v>28.28</v>
      </c>
      <c r="F117" s="19">
        <v>30.47</v>
      </c>
      <c r="G117" s="19">
        <v>-2.19</v>
      </c>
      <c r="H117" s="19">
        <v>-5.22</v>
      </c>
      <c r="I117" s="78" t="s">
        <v>156</v>
      </c>
      <c r="J117" s="78">
        <v>2</v>
      </c>
      <c r="K117" s="79">
        <v>6</v>
      </c>
      <c r="L117" s="19" t="s">
        <v>157</v>
      </c>
      <c r="M117" s="19">
        <v>116</v>
      </c>
    </row>
    <row r="118" spans="1:13" x14ac:dyDescent="0.25">
      <c r="A118" s="19" t="s">
        <v>149</v>
      </c>
      <c r="B118" s="19">
        <v>5</v>
      </c>
      <c r="C118" s="19" t="s">
        <v>150</v>
      </c>
      <c r="D118" s="19">
        <v>56.27</v>
      </c>
      <c r="E118" s="19">
        <v>49.72</v>
      </c>
      <c r="F118" s="19">
        <v>52.57</v>
      </c>
      <c r="G118" s="19">
        <v>-2.85</v>
      </c>
      <c r="H118" s="19">
        <v>-6.55</v>
      </c>
      <c r="I118" s="78" t="s">
        <v>14</v>
      </c>
      <c r="J118" s="78">
        <v>3</v>
      </c>
      <c r="K118" s="79">
        <v>7</v>
      </c>
      <c r="L118" s="19" t="s">
        <v>158</v>
      </c>
      <c r="M118" s="19">
        <v>117</v>
      </c>
    </row>
    <row r="119" spans="1:13" x14ac:dyDescent="0.25">
      <c r="A119" s="19" t="s">
        <v>159</v>
      </c>
      <c r="B119" s="19">
        <v>6</v>
      </c>
      <c r="C119" s="19" t="s">
        <v>13</v>
      </c>
      <c r="D119" s="19">
        <v>59.74</v>
      </c>
      <c r="E119" s="19">
        <v>57</v>
      </c>
      <c r="F119" s="19">
        <v>58.49</v>
      </c>
      <c r="G119" s="19">
        <v>-1.49</v>
      </c>
      <c r="H119" s="19">
        <v>-2.74</v>
      </c>
      <c r="I119" s="78" t="s">
        <v>14</v>
      </c>
      <c r="J119" s="78">
        <v>4</v>
      </c>
      <c r="K119" s="79" t="s">
        <v>93</v>
      </c>
      <c r="L119" s="19" t="s">
        <v>160</v>
      </c>
      <c r="M119" s="19">
        <v>118</v>
      </c>
    </row>
    <row r="120" spans="1:13" x14ac:dyDescent="0.25">
      <c r="A120" s="19" t="s">
        <v>159</v>
      </c>
      <c r="B120" s="19">
        <v>6</v>
      </c>
      <c r="C120" s="19" t="s">
        <v>13</v>
      </c>
      <c r="D120" s="19">
        <v>60.55</v>
      </c>
      <c r="E120" s="19">
        <v>57.72</v>
      </c>
      <c r="F120" s="19">
        <v>61.96</v>
      </c>
      <c r="G120" s="19">
        <v>-4.24</v>
      </c>
      <c r="H120" s="19">
        <v>-2.83</v>
      </c>
      <c r="I120" s="78" t="s">
        <v>14</v>
      </c>
      <c r="J120" s="78">
        <v>3</v>
      </c>
      <c r="K120" s="79" t="s">
        <v>95</v>
      </c>
      <c r="L120" s="19" t="s">
        <v>160</v>
      </c>
      <c r="M120" s="19">
        <v>119</v>
      </c>
    </row>
    <row r="121" spans="1:13" x14ac:dyDescent="0.25">
      <c r="A121" s="19" t="s">
        <v>159</v>
      </c>
      <c r="B121" s="19">
        <v>6</v>
      </c>
      <c r="C121" s="19" t="s">
        <v>13</v>
      </c>
      <c r="D121" s="19">
        <v>94.44</v>
      </c>
      <c r="E121" s="19">
        <v>94.12</v>
      </c>
      <c r="F121" s="19">
        <v>92.17</v>
      </c>
      <c r="G121" s="19">
        <v>1.95</v>
      </c>
      <c r="H121" s="19">
        <v>-0.32</v>
      </c>
      <c r="I121" s="78" t="s">
        <v>14</v>
      </c>
      <c r="J121" s="78">
        <v>2</v>
      </c>
      <c r="K121" s="79" t="s">
        <v>96</v>
      </c>
      <c r="L121" s="19" t="s">
        <v>160</v>
      </c>
      <c r="M121" s="19">
        <v>120</v>
      </c>
    </row>
    <row r="122" spans="1:13" x14ac:dyDescent="0.25">
      <c r="A122" s="19" t="s">
        <v>159</v>
      </c>
      <c r="B122" s="19">
        <v>6</v>
      </c>
      <c r="C122" s="19" t="s">
        <v>13</v>
      </c>
      <c r="D122" s="19">
        <v>88.94</v>
      </c>
      <c r="E122" s="19">
        <v>88.85</v>
      </c>
      <c r="F122" s="19">
        <v>87.76</v>
      </c>
      <c r="G122" s="19">
        <v>1.0900000000000001</v>
      </c>
      <c r="H122" s="19">
        <v>-0.09</v>
      </c>
      <c r="I122" s="78" t="s">
        <v>14</v>
      </c>
      <c r="J122" s="78">
        <v>3</v>
      </c>
      <c r="K122" s="79" t="s">
        <v>97</v>
      </c>
      <c r="L122" s="19" t="s">
        <v>161</v>
      </c>
      <c r="M122" s="19">
        <v>121</v>
      </c>
    </row>
    <row r="123" spans="1:13" x14ac:dyDescent="0.25">
      <c r="A123" s="19" t="s">
        <v>159</v>
      </c>
      <c r="B123" s="19">
        <v>6</v>
      </c>
      <c r="C123" s="19" t="s">
        <v>13</v>
      </c>
      <c r="D123" s="19">
        <v>70.37</v>
      </c>
      <c r="E123" s="19">
        <v>70.13</v>
      </c>
      <c r="F123" s="19">
        <v>68.38</v>
      </c>
      <c r="G123" s="19">
        <v>1.75</v>
      </c>
      <c r="H123" s="19">
        <v>-0.24</v>
      </c>
      <c r="I123" s="78" t="s">
        <v>14</v>
      </c>
      <c r="J123" s="78">
        <v>3</v>
      </c>
      <c r="K123" s="79" t="s">
        <v>99</v>
      </c>
      <c r="L123" s="19" t="s">
        <v>161</v>
      </c>
      <c r="M123" s="19">
        <v>122</v>
      </c>
    </row>
    <row r="124" spans="1:13" x14ac:dyDescent="0.25">
      <c r="A124" s="19" t="s">
        <v>159</v>
      </c>
      <c r="B124" s="19">
        <v>6</v>
      </c>
      <c r="C124" s="19" t="s">
        <v>13</v>
      </c>
      <c r="D124" s="19">
        <v>47.1</v>
      </c>
      <c r="E124" s="19">
        <v>44.8</v>
      </c>
      <c r="F124" s="19">
        <v>47.11</v>
      </c>
      <c r="G124" s="19">
        <v>-2.31</v>
      </c>
      <c r="H124" s="19">
        <v>-2.2999999999999998</v>
      </c>
      <c r="I124" s="78" t="s">
        <v>14</v>
      </c>
      <c r="J124" s="78">
        <v>3</v>
      </c>
      <c r="K124" s="79" t="s">
        <v>100</v>
      </c>
      <c r="L124" s="19" t="s">
        <v>161</v>
      </c>
      <c r="M124" s="19">
        <v>123</v>
      </c>
    </row>
    <row r="125" spans="1:13" x14ac:dyDescent="0.25">
      <c r="A125" s="19" t="s">
        <v>159</v>
      </c>
      <c r="B125" s="19">
        <v>6</v>
      </c>
      <c r="C125" s="19" t="s">
        <v>13</v>
      </c>
      <c r="D125" s="19">
        <v>58.72</v>
      </c>
      <c r="E125" s="19">
        <v>55.28</v>
      </c>
      <c r="F125" s="19">
        <v>58.51</v>
      </c>
      <c r="G125" s="19">
        <v>-3.23</v>
      </c>
      <c r="H125" s="19">
        <v>-3.44</v>
      </c>
      <c r="I125" s="78" t="s">
        <v>14</v>
      </c>
      <c r="J125" s="78">
        <v>3</v>
      </c>
      <c r="K125" s="79" t="s">
        <v>101</v>
      </c>
      <c r="L125" s="19" t="s">
        <v>161</v>
      </c>
      <c r="M125" s="19">
        <v>124</v>
      </c>
    </row>
    <row r="126" spans="1:13" x14ac:dyDescent="0.25">
      <c r="A126" s="19" t="s">
        <v>159</v>
      </c>
      <c r="B126" s="19">
        <v>6</v>
      </c>
      <c r="C126" s="19" t="s">
        <v>13</v>
      </c>
      <c r="D126" s="19">
        <v>78.47</v>
      </c>
      <c r="E126" s="19">
        <v>76.209999999999994</v>
      </c>
      <c r="F126" s="19">
        <v>75.75</v>
      </c>
      <c r="G126" s="19">
        <v>0.46</v>
      </c>
      <c r="H126" s="19">
        <v>-2.2599999999999998</v>
      </c>
      <c r="I126" s="78" t="s">
        <v>14</v>
      </c>
      <c r="J126" s="78">
        <v>1</v>
      </c>
      <c r="K126" s="79" t="s">
        <v>19</v>
      </c>
      <c r="L126" s="19" t="s">
        <v>162</v>
      </c>
      <c r="M126" s="19">
        <v>125</v>
      </c>
    </row>
    <row r="127" spans="1:13" x14ac:dyDescent="0.25">
      <c r="A127" s="19" t="s">
        <v>159</v>
      </c>
      <c r="B127" s="19">
        <v>6</v>
      </c>
      <c r="C127" s="19" t="s">
        <v>13</v>
      </c>
      <c r="D127" s="19">
        <v>67.209999999999994</v>
      </c>
      <c r="E127" s="19">
        <v>65.36</v>
      </c>
      <c r="F127" s="19">
        <v>64.25</v>
      </c>
      <c r="G127" s="19">
        <v>1.1100000000000001</v>
      </c>
      <c r="H127" s="19">
        <v>-1.85</v>
      </c>
      <c r="I127" s="78" t="s">
        <v>14</v>
      </c>
      <c r="J127" s="78">
        <v>1</v>
      </c>
      <c r="K127" s="79" t="s">
        <v>21</v>
      </c>
      <c r="L127" s="19" t="s">
        <v>162</v>
      </c>
      <c r="M127" s="19">
        <v>126</v>
      </c>
    </row>
    <row r="128" spans="1:13" x14ac:dyDescent="0.25">
      <c r="A128" s="19" t="s">
        <v>159</v>
      </c>
      <c r="B128" s="19">
        <v>6</v>
      </c>
      <c r="C128" s="19" t="s">
        <v>13</v>
      </c>
      <c r="D128" s="19">
        <v>72.05</v>
      </c>
      <c r="E128" s="19">
        <v>71.62</v>
      </c>
      <c r="F128" s="19">
        <v>72.48</v>
      </c>
      <c r="G128" s="19">
        <v>-0.86</v>
      </c>
      <c r="H128" s="19">
        <v>-0.43</v>
      </c>
      <c r="I128" s="78" t="s">
        <v>14</v>
      </c>
      <c r="J128" s="78">
        <v>2</v>
      </c>
      <c r="K128" s="79">
        <v>4</v>
      </c>
      <c r="L128" s="19" t="s">
        <v>163</v>
      </c>
      <c r="M128" s="19">
        <v>127</v>
      </c>
    </row>
    <row r="129" spans="1:13" x14ac:dyDescent="0.25">
      <c r="A129" s="19" t="s">
        <v>159</v>
      </c>
      <c r="B129" s="19">
        <v>6</v>
      </c>
      <c r="C129" s="19" t="s">
        <v>13</v>
      </c>
      <c r="D129" s="19">
        <v>71.52</v>
      </c>
      <c r="E129" s="19">
        <v>70.31</v>
      </c>
      <c r="F129" s="19">
        <v>70.09</v>
      </c>
      <c r="G129" s="19">
        <v>0.22</v>
      </c>
      <c r="H129" s="19">
        <v>-1.21</v>
      </c>
      <c r="I129" s="78" t="s">
        <v>14</v>
      </c>
      <c r="J129" s="78">
        <v>3</v>
      </c>
      <c r="K129" s="79">
        <v>5</v>
      </c>
      <c r="L129" s="19" t="s">
        <v>164</v>
      </c>
      <c r="M129" s="19">
        <v>128</v>
      </c>
    </row>
    <row r="130" spans="1:13" x14ac:dyDescent="0.25">
      <c r="A130" s="19" t="s">
        <v>159</v>
      </c>
      <c r="B130" s="19">
        <v>6</v>
      </c>
      <c r="C130" s="19" t="s">
        <v>13</v>
      </c>
      <c r="D130" s="19">
        <v>62.85</v>
      </c>
      <c r="E130" s="19">
        <v>60.72</v>
      </c>
      <c r="F130" s="19">
        <v>59.79</v>
      </c>
      <c r="G130" s="19">
        <v>0.93</v>
      </c>
      <c r="H130" s="19">
        <v>-2.13</v>
      </c>
      <c r="I130" s="78" t="s">
        <v>14</v>
      </c>
      <c r="J130" s="78">
        <v>2</v>
      </c>
      <c r="K130" s="79">
        <v>6</v>
      </c>
      <c r="L130" s="19" t="s">
        <v>165</v>
      </c>
      <c r="M130" s="19">
        <v>129</v>
      </c>
    </row>
    <row r="131" spans="1:13" x14ac:dyDescent="0.25">
      <c r="A131" s="19" t="s">
        <v>159</v>
      </c>
      <c r="B131" s="19">
        <v>6</v>
      </c>
      <c r="C131" s="19" t="s">
        <v>13</v>
      </c>
      <c r="D131" s="19">
        <v>87.35</v>
      </c>
      <c r="E131" s="19">
        <v>85.57</v>
      </c>
      <c r="F131" s="19">
        <v>82.8</v>
      </c>
      <c r="G131" s="19">
        <v>2.77</v>
      </c>
      <c r="H131" s="19">
        <v>-1.78</v>
      </c>
      <c r="I131" s="78" t="s">
        <v>14</v>
      </c>
      <c r="J131" s="78">
        <v>1</v>
      </c>
      <c r="K131" s="79" t="s">
        <v>74</v>
      </c>
      <c r="L131" s="19" t="s">
        <v>166</v>
      </c>
      <c r="M131" s="19">
        <v>130</v>
      </c>
    </row>
    <row r="132" spans="1:13" x14ac:dyDescent="0.25">
      <c r="A132" s="19" t="s">
        <v>159</v>
      </c>
      <c r="B132" s="19">
        <v>6</v>
      </c>
      <c r="C132" s="19" t="s">
        <v>13</v>
      </c>
      <c r="D132" s="19">
        <v>55.72</v>
      </c>
      <c r="E132" s="19">
        <v>53.98</v>
      </c>
      <c r="F132" s="19">
        <v>53.89</v>
      </c>
      <c r="G132" s="19">
        <v>0.09</v>
      </c>
      <c r="H132" s="19">
        <v>-1.74</v>
      </c>
      <c r="I132" s="78" t="s">
        <v>14</v>
      </c>
      <c r="J132" s="78">
        <v>1</v>
      </c>
      <c r="K132" s="79" t="s">
        <v>76</v>
      </c>
      <c r="L132" s="19" t="s">
        <v>166</v>
      </c>
      <c r="M132" s="19">
        <v>131</v>
      </c>
    </row>
    <row r="133" spans="1:13" x14ac:dyDescent="0.25">
      <c r="A133" s="19" t="s">
        <v>159</v>
      </c>
      <c r="B133" s="19">
        <v>6</v>
      </c>
      <c r="C133" s="19" t="s">
        <v>13</v>
      </c>
      <c r="D133" s="19">
        <v>73.61</v>
      </c>
      <c r="E133" s="19">
        <v>72.38</v>
      </c>
      <c r="F133" s="19">
        <v>66.63</v>
      </c>
      <c r="G133" s="19">
        <v>5.75</v>
      </c>
      <c r="H133" s="19">
        <v>-1.23</v>
      </c>
      <c r="I133" s="78" t="s">
        <v>14</v>
      </c>
      <c r="J133" s="78">
        <v>2</v>
      </c>
      <c r="K133" s="79" t="s">
        <v>118</v>
      </c>
      <c r="L133" s="19" t="s">
        <v>167</v>
      </c>
      <c r="M133" s="19">
        <v>132</v>
      </c>
    </row>
    <row r="134" spans="1:13" x14ac:dyDescent="0.25">
      <c r="A134" s="19" t="s">
        <v>159</v>
      </c>
      <c r="B134" s="19">
        <v>6</v>
      </c>
      <c r="C134" s="19" t="s">
        <v>13</v>
      </c>
      <c r="D134" s="19">
        <v>68.39</v>
      </c>
      <c r="E134" s="19">
        <v>66.5</v>
      </c>
      <c r="F134" s="19">
        <v>60.74</v>
      </c>
      <c r="G134" s="19">
        <v>5.76</v>
      </c>
      <c r="H134" s="19">
        <v>-1.89</v>
      </c>
      <c r="I134" s="78" t="s">
        <v>14</v>
      </c>
      <c r="J134" s="78">
        <v>1</v>
      </c>
      <c r="K134" s="79" t="s">
        <v>120</v>
      </c>
      <c r="L134" s="19" t="s">
        <v>167</v>
      </c>
      <c r="M134" s="19">
        <v>133</v>
      </c>
    </row>
    <row r="135" spans="1:13" x14ac:dyDescent="0.25">
      <c r="A135" s="19" t="s">
        <v>159</v>
      </c>
      <c r="B135" s="19">
        <v>6</v>
      </c>
      <c r="C135" s="19" t="s">
        <v>13</v>
      </c>
      <c r="D135" s="19">
        <v>52.46</v>
      </c>
      <c r="E135" s="19">
        <v>50.57</v>
      </c>
      <c r="F135" s="19">
        <v>51.5</v>
      </c>
      <c r="G135" s="19">
        <v>-0.93</v>
      </c>
      <c r="H135" s="19">
        <v>-1.89</v>
      </c>
      <c r="I135" s="78" t="s">
        <v>14</v>
      </c>
      <c r="J135" s="78">
        <v>2</v>
      </c>
      <c r="K135" s="79">
        <v>9</v>
      </c>
      <c r="L135" s="19" t="s">
        <v>168</v>
      </c>
      <c r="M135" s="19">
        <v>134</v>
      </c>
    </row>
    <row r="136" spans="1:13" x14ac:dyDescent="0.25">
      <c r="A136" s="19" t="s">
        <v>159</v>
      </c>
      <c r="B136" s="19">
        <v>6</v>
      </c>
      <c r="C136" s="19" t="s">
        <v>13</v>
      </c>
      <c r="D136" s="19">
        <v>68.17</v>
      </c>
      <c r="E136" s="19">
        <v>65.58</v>
      </c>
      <c r="F136" s="19">
        <v>61.28</v>
      </c>
      <c r="G136" s="19">
        <v>4.3</v>
      </c>
      <c r="H136" s="19">
        <v>-2.59</v>
      </c>
      <c r="I136" s="78" t="s">
        <v>14</v>
      </c>
      <c r="J136" s="78">
        <v>3</v>
      </c>
      <c r="K136" s="79">
        <v>10</v>
      </c>
      <c r="L136" s="19" t="s">
        <v>169</v>
      </c>
      <c r="M136" s="19">
        <v>135</v>
      </c>
    </row>
    <row r="137" spans="1:13" x14ac:dyDescent="0.25">
      <c r="A137" s="19" t="s">
        <v>159</v>
      </c>
      <c r="B137" s="19">
        <v>6</v>
      </c>
      <c r="C137" s="19" t="s">
        <v>13</v>
      </c>
      <c r="D137" s="19">
        <v>67.37</v>
      </c>
      <c r="E137" s="19">
        <v>67.150000000000006</v>
      </c>
      <c r="F137" s="19">
        <v>62.64</v>
      </c>
      <c r="G137" s="19">
        <v>4.51</v>
      </c>
      <c r="H137" s="19">
        <v>-0.22</v>
      </c>
      <c r="I137" s="78" t="s">
        <v>14</v>
      </c>
      <c r="J137" s="78">
        <v>2</v>
      </c>
      <c r="K137" s="79">
        <v>11</v>
      </c>
      <c r="L137" s="19" t="s">
        <v>170</v>
      </c>
      <c r="M137" s="19">
        <v>136</v>
      </c>
    </row>
    <row r="138" spans="1:13" x14ac:dyDescent="0.25">
      <c r="A138" s="19" t="s">
        <v>159</v>
      </c>
      <c r="B138" s="19">
        <v>6</v>
      </c>
      <c r="C138" s="19" t="s">
        <v>13</v>
      </c>
      <c r="D138" s="19">
        <v>69.489999999999995</v>
      </c>
      <c r="E138" s="19">
        <v>68.709999999999994</v>
      </c>
      <c r="F138" s="19">
        <v>64.599999999999994</v>
      </c>
      <c r="G138" s="19">
        <v>4.1100000000000003</v>
      </c>
      <c r="H138" s="19">
        <v>-0.78</v>
      </c>
      <c r="I138" s="78" t="s">
        <v>14</v>
      </c>
      <c r="J138" s="78">
        <v>1</v>
      </c>
      <c r="K138" s="79" t="s">
        <v>32</v>
      </c>
      <c r="L138" s="19" t="s">
        <v>171</v>
      </c>
      <c r="M138" s="19">
        <v>137</v>
      </c>
    </row>
    <row r="139" spans="1:13" x14ac:dyDescent="0.25">
      <c r="A139" s="19" t="s">
        <v>159</v>
      </c>
      <c r="B139" s="19">
        <v>6</v>
      </c>
      <c r="C139" s="19" t="s">
        <v>13</v>
      </c>
      <c r="D139" s="19">
        <v>58.94</v>
      </c>
      <c r="E139" s="19">
        <v>56</v>
      </c>
      <c r="F139" s="19">
        <v>48.3</v>
      </c>
      <c r="G139" s="19">
        <v>7.7</v>
      </c>
      <c r="H139" s="19">
        <v>-2.94</v>
      </c>
      <c r="I139" s="78" t="s">
        <v>14</v>
      </c>
      <c r="J139" s="78">
        <v>2</v>
      </c>
      <c r="K139" s="79" t="s">
        <v>34</v>
      </c>
      <c r="L139" s="19" t="s">
        <v>172</v>
      </c>
      <c r="M139" s="19">
        <v>138</v>
      </c>
    </row>
    <row r="140" spans="1:13" x14ac:dyDescent="0.25">
      <c r="A140" s="19" t="s">
        <v>159</v>
      </c>
      <c r="B140" s="19">
        <v>6</v>
      </c>
      <c r="C140" s="19" t="s">
        <v>13</v>
      </c>
      <c r="D140" s="19">
        <v>51.12</v>
      </c>
      <c r="E140" s="19">
        <v>52.23</v>
      </c>
      <c r="F140" s="19">
        <v>50.4</v>
      </c>
      <c r="G140" s="19">
        <v>1.83</v>
      </c>
      <c r="H140" s="19">
        <v>1.1100000000000001</v>
      </c>
      <c r="I140" s="78" t="s">
        <v>14</v>
      </c>
      <c r="J140" s="78">
        <v>1</v>
      </c>
      <c r="K140" s="79" t="s">
        <v>35</v>
      </c>
      <c r="L140" s="19" t="s">
        <v>173</v>
      </c>
      <c r="M140" s="19">
        <v>139</v>
      </c>
    </row>
    <row r="141" spans="1:13" x14ac:dyDescent="0.25">
      <c r="A141" s="19" t="s">
        <v>159</v>
      </c>
      <c r="B141" s="19">
        <v>6</v>
      </c>
      <c r="C141" s="19" t="s">
        <v>13</v>
      </c>
      <c r="D141" s="19">
        <v>65.52</v>
      </c>
      <c r="E141" s="19">
        <v>70.88</v>
      </c>
      <c r="F141" s="19">
        <v>61.23</v>
      </c>
      <c r="G141" s="19">
        <v>9.65</v>
      </c>
      <c r="H141" s="19">
        <v>5.36</v>
      </c>
      <c r="I141" s="78" t="s">
        <v>14</v>
      </c>
      <c r="J141" s="78">
        <v>1</v>
      </c>
      <c r="K141" s="79" t="s">
        <v>37</v>
      </c>
      <c r="L141" s="19" t="s">
        <v>174</v>
      </c>
      <c r="M141" s="19">
        <v>140</v>
      </c>
    </row>
    <row r="142" spans="1:13" x14ac:dyDescent="0.25">
      <c r="A142" s="19" t="s">
        <v>159</v>
      </c>
      <c r="B142" s="19">
        <v>6</v>
      </c>
      <c r="C142" s="19" t="s">
        <v>13</v>
      </c>
      <c r="D142" s="19">
        <v>65.05</v>
      </c>
      <c r="E142" s="19">
        <v>60.64</v>
      </c>
      <c r="F142" s="19">
        <v>60.85</v>
      </c>
      <c r="G142" s="19">
        <v>-0.21</v>
      </c>
      <c r="H142" s="19">
        <v>-4.41</v>
      </c>
      <c r="I142" s="78" t="s">
        <v>14</v>
      </c>
      <c r="J142" s="78">
        <v>2</v>
      </c>
      <c r="K142" s="79" t="s">
        <v>175</v>
      </c>
      <c r="L142" s="19" t="s">
        <v>176</v>
      </c>
      <c r="M142" s="19">
        <v>141</v>
      </c>
    </row>
    <row r="143" spans="1:13" x14ac:dyDescent="0.25">
      <c r="A143" s="19" t="s">
        <v>159</v>
      </c>
      <c r="B143" s="19">
        <v>6</v>
      </c>
      <c r="C143" s="19" t="s">
        <v>13</v>
      </c>
      <c r="D143" s="19">
        <v>55.61</v>
      </c>
      <c r="E143" s="19">
        <v>54.45</v>
      </c>
      <c r="F143" s="19">
        <v>47.7</v>
      </c>
      <c r="G143" s="19">
        <v>6.75</v>
      </c>
      <c r="H143" s="19">
        <v>-1.1599999999999999</v>
      </c>
      <c r="I143" s="78" t="s">
        <v>14</v>
      </c>
      <c r="J143" s="78">
        <v>2</v>
      </c>
      <c r="K143" s="79" t="s">
        <v>177</v>
      </c>
      <c r="L143" s="19" t="s">
        <v>178</v>
      </c>
      <c r="M143" s="19">
        <v>142</v>
      </c>
    </row>
    <row r="144" spans="1:13" x14ac:dyDescent="0.25">
      <c r="A144" s="19" t="s">
        <v>179</v>
      </c>
      <c r="B144" s="19">
        <v>6</v>
      </c>
      <c r="C144" s="19" t="s">
        <v>43</v>
      </c>
      <c r="D144" s="19">
        <v>83.27</v>
      </c>
      <c r="E144" s="19">
        <v>80.48</v>
      </c>
      <c r="F144" s="19">
        <v>83.39</v>
      </c>
      <c r="G144" s="19">
        <v>-2.91</v>
      </c>
      <c r="H144" s="19">
        <v>-2.79</v>
      </c>
      <c r="I144" s="78" t="s">
        <v>14</v>
      </c>
      <c r="J144" s="78">
        <v>1</v>
      </c>
      <c r="K144" s="79">
        <v>1</v>
      </c>
      <c r="L144" s="19" t="s">
        <v>180</v>
      </c>
      <c r="M144" s="19">
        <v>143</v>
      </c>
    </row>
    <row r="145" spans="1:13" x14ac:dyDescent="0.25">
      <c r="A145" s="19" t="s">
        <v>179</v>
      </c>
      <c r="B145" s="19">
        <v>6</v>
      </c>
      <c r="C145" s="19" t="s">
        <v>43</v>
      </c>
      <c r="D145" s="19">
        <v>75.709999999999994</v>
      </c>
      <c r="E145" s="19">
        <v>74.459999999999994</v>
      </c>
      <c r="F145" s="19">
        <v>74.23</v>
      </c>
      <c r="G145" s="19">
        <v>0.23</v>
      </c>
      <c r="H145" s="19">
        <v>-1.25</v>
      </c>
      <c r="I145" s="78" t="s">
        <v>14</v>
      </c>
      <c r="J145" s="78">
        <v>1</v>
      </c>
      <c r="K145" s="79">
        <v>2</v>
      </c>
      <c r="L145" s="19" t="s">
        <v>181</v>
      </c>
      <c r="M145" s="19">
        <v>144</v>
      </c>
    </row>
    <row r="146" spans="1:13" x14ac:dyDescent="0.25">
      <c r="A146" s="19" t="s">
        <v>179</v>
      </c>
      <c r="B146" s="19">
        <v>6</v>
      </c>
      <c r="C146" s="19" t="s">
        <v>43</v>
      </c>
      <c r="D146" s="19">
        <v>50.32</v>
      </c>
      <c r="E146" s="19">
        <v>47.71</v>
      </c>
      <c r="F146" s="19">
        <v>54.14</v>
      </c>
      <c r="G146" s="19">
        <v>-6.43</v>
      </c>
      <c r="H146" s="19">
        <v>-2.61</v>
      </c>
      <c r="I146" s="78" t="s">
        <v>14</v>
      </c>
      <c r="J146" s="78">
        <v>1</v>
      </c>
      <c r="K146" s="79">
        <v>3</v>
      </c>
      <c r="L146" s="19" t="s">
        <v>113</v>
      </c>
      <c r="M146" s="19">
        <v>145</v>
      </c>
    </row>
    <row r="147" spans="1:13" x14ac:dyDescent="0.25">
      <c r="A147" s="19" t="s">
        <v>179</v>
      </c>
      <c r="B147" s="19">
        <v>6</v>
      </c>
      <c r="C147" s="19" t="s">
        <v>43</v>
      </c>
      <c r="D147" s="19">
        <v>64.88</v>
      </c>
      <c r="E147" s="19">
        <v>61.86</v>
      </c>
      <c r="F147" s="19">
        <v>67.569999999999993</v>
      </c>
      <c r="G147" s="19">
        <v>-5.71</v>
      </c>
      <c r="H147" s="19">
        <v>-3.02</v>
      </c>
      <c r="I147" s="78" t="s">
        <v>14</v>
      </c>
      <c r="J147" s="78">
        <v>1</v>
      </c>
      <c r="K147" s="79">
        <v>4</v>
      </c>
      <c r="L147" s="19" t="s">
        <v>182</v>
      </c>
      <c r="M147" s="19">
        <v>146</v>
      </c>
    </row>
    <row r="148" spans="1:13" x14ac:dyDescent="0.25">
      <c r="A148" s="19" t="s">
        <v>179</v>
      </c>
      <c r="B148" s="19">
        <v>6</v>
      </c>
      <c r="C148" s="19" t="s">
        <v>43</v>
      </c>
      <c r="D148" s="19">
        <v>78.12</v>
      </c>
      <c r="E148" s="19">
        <v>77.41</v>
      </c>
      <c r="F148" s="19">
        <v>80.25</v>
      </c>
      <c r="G148" s="19">
        <v>-2.84</v>
      </c>
      <c r="H148" s="19">
        <v>-0.71</v>
      </c>
      <c r="I148" s="78" t="s">
        <v>14</v>
      </c>
      <c r="J148" s="78">
        <v>1</v>
      </c>
      <c r="K148" s="79">
        <v>5</v>
      </c>
      <c r="L148" s="19" t="s">
        <v>183</v>
      </c>
      <c r="M148" s="19">
        <v>147</v>
      </c>
    </row>
    <row r="149" spans="1:13" x14ac:dyDescent="0.25">
      <c r="A149" s="19" t="s">
        <v>179</v>
      </c>
      <c r="B149" s="19">
        <v>6</v>
      </c>
      <c r="C149" s="19" t="s">
        <v>43</v>
      </c>
      <c r="D149" s="19">
        <v>86.06</v>
      </c>
      <c r="E149" s="19">
        <v>83.88</v>
      </c>
      <c r="F149" s="19">
        <v>84.2</v>
      </c>
      <c r="G149" s="19">
        <v>-0.32</v>
      </c>
      <c r="H149" s="19">
        <v>-2.1800000000000002</v>
      </c>
      <c r="I149" s="78" t="s">
        <v>14</v>
      </c>
      <c r="J149" s="78">
        <v>1</v>
      </c>
      <c r="K149" s="79">
        <v>6</v>
      </c>
      <c r="L149" s="19" t="s">
        <v>121</v>
      </c>
      <c r="M149" s="19">
        <v>148</v>
      </c>
    </row>
    <row r="150" spans="1:13" x14ac:dyDescent="0.25">
      <c r="A150" s="19" t="s">
        <v>179</v>
      </c>
      <c r="B150" s="19">
        <v>6</v>
      </c>
      <c r="C150" s="19" t="s">
        <v>43</v>
      </c>
      <c r="D150" s="19">
        <v>51.62</v>
      </c>
      <c r="E150" s="19">
        <v>49.75</v>
      </c>
      <c r="F150" s="19">
        <v>52.94</v>
      </c>
      <c r="G150" s="19">
        <v>-3.19</v>
      </c>
      <c r="H150" s="19">
        <v>-1.87</v>
      </c>
      <c r="I150" s="78" t="s">
        <v>31</v>
      </c>
      <c r="J150" s="78">
        <v>1</v>
      </c>
      <c r="K150" s="79">
        <v>7</v>
      </c>
      <c r="L150" s="19" t="s">
        <v>184</v>
      </c>
      <c r="M150" s="19">
        <v>149</v>
      </c>
    </row>
    <row r="151" spans="1:13" x14ac:dyDescent="0.25">
      <c r="A151" s="19" t="s">
        <v>179</v>
      </c>
      <c r="B151" s="19">
        <v>6</v>
      </c>
      <c r="C151" s="19" t="s">
        <v>43</v>
      </c>
      <c r="D151" s="19">
        <v>75.12</v>
      </c>
      <c r="E151" s="19">
        <v>73.25</v>
      </c>
      <c r="F151" s="19">
        <v>70.819999999999993</v>
      </c>
      <c r="G151" s="19">
        <v>2.4300000000000002</v>
      </c>
      <c r="H151" s="19">
        <v>-1.87</v>
      </c>
      <c r="I151" s="78" t="s">
        <v>31</v>
      </c>
      <c r="J151" s="78">
        <v>1</v>
      </c>
      <c r="K151" s="79">
        <v>8</v>
      </c>
      <c r="L151" s="19" t="s">
        <v>185</v>
      </c>
      <c r="M151" s="19">
        <v>150</v>
      </c>
    </row>
    <row r="152" spans="1:13" x14ac:dyDescent="0.25">
      <c r="A152" s="19" t="s">
        <v>179</v>
      </c>
      <c r="B152" s="19">
        <v>6</v>
      </c>
      <c r="C152" s="19" t="s">
        <v>43</v>
      </c>
      <c r="D152" s="19">
        <v>43.93</v>
      </c>
      <c r="E152" s="19">
        <v>42.98</v>
      </c>
      <c r="F152" s="19">
        <v>36.200000000000003</v>
      </c>
      <c r="G152" s="19">
        <v>6.78</v>
      </c>
      <c r="H152" s="19">
        <v>-0.95</v>
      </c>
      <c r="I152" s="78" t="s">
        <v>31</v>
      </c>
      <c r="J152" s="78">
        <v>2</v>
      </c>
      <c r="K152" s="79">
        <v>9</v>
      </c>
      <c r="L152" s="19" t="s">
        <v>186</v>
      </c>
      <c r="M152" s="19">
        <v>151</v>
      </c>
    </row>
    <row r="153" spans="1:13" x14ac:dyDescent="0.25">
      <c r="A153" s="19" t="s">
        <v>179</v>
      </c>
      <c r="B153" s="19">
        <v>6</v>
      </c>
      <c r="C153" s="19" t="s">
        <v>43</v>
      </c>
      <c r="D153" s="19">
        <v>76.37</v>
      </c>
      <c r="E153" s="19">
        <v>75.069999999999993</v>
      </c>
      <c r="F153" s="19">
        <v>75.45</v>
      </c>
      <c r="G153" s="19">
        <v>-0.38</v>
      </c>
      <c r="H153" s="19">
        <v>-1.3</v>
      </c>
      <c r="I153" s="78" t="s">
        <v>31</v>
      </c>
      <c r="J153" s="78">
        <v>1</v>
      </c>
      <c r="K153" s="79">
        <v>10</v>
      </c>
      <c r="L153" s="19" t="s">
        <v>187</v>
      </c>
      <c r="M153" s="19">
        <v>152</v>
      </c>
    </row>
    <row r="154" spans="1:13" x14ac:dyDescent="0.25">
      <c r="A154" s="19" t="s">
        <v>179</v>
      </c>
      <c r="B154" s="19">
        <v>6</v>
      </c>
      <c r="C154" s="19" t="s">
        <v>43</v>
      </c>
      <c r="D154" s="19">
        <v>40.590000000000003</v>
      </c>
      <c r="E154" s="19">
        <v>40.69</v>
      </c>
      <c r="F154" s="19">
        <v>34.14</v>
      </c>
      <c r="G154" s="19">
        <v>6.55</v>
      </c>
      <c r="H154" s="19">
        <v>0.1</v>
      </c>
      <c r="I154" s="78" t="s">
        <v>31</v>
      </c>
      <c r="J154" s="78">
        <v>2</v>
      </c>
      <c r="K154" s="79">
        <v>11</v>
      </c>
      <c r="L154" s="19" t="s">
        <v>188</v>
      </c>
      <c r="M154" s="19">
        <v>153</v>
      </c>
    </row>
    <row r="155" spans="1:13" x14ac:dyDescent="0.25">
      <c r="A155" s="19" t="s">
        <v>179</v>
      </c>
      <c r="B155" s="19">
        <v>6</v>
      </c>
      <c r="C155" s="19" t="s">
        <v>43</v>
      </c>
      <c r="D155" s="19">
        <v>59.73</v>
      </c>
      <c r="E155" s="19">
        <v>59.93</v>
      </c>
      <c r="F155" s="19">
        <v>53.4</v>
      </c>
      <c r="G155" s="19">
        <v>6.53</v>
      </c>
      <c r="H155" s="19">
        <v>0.2</v>
      </c>
      <c r="I155" s="78" t="s">
        <v>31</v>
      </c>
      <c r="J155" s="78">
        <v>1</v>
      </c>
      <c r="K155" s="79">
        <v>12</v>
      </c>
      <c r="L155" s="19" t="s">
        <v>189</v>
      </c>
      <c r="M155" s="19">
        <v>154</v>
      </c>
    </row>
    <row r="156" spans="1:13" x14ac:dyDescent="0.25">
      <c r="A156" s="19" t="s">
        <v>179</v>
      </c>
      <c r="B156" s="19">
        <v>6</v>
      </c>
      <c r="C156" s="19" t="s">
        <v>43</v>
      </c>
      <c r="D156" s="19">
        <v>12.71</v>
      </c>
      <c r="E156" s="19">
        <v>11.84</v>
      </c>
      <c r="F156" s="19">
        <v>11.6</v>
      </c>
      <c r="G156" s="19">
        <v>0.24</v>
      </c>
      <c r="H156" s="19">
        <v>-0.87</v>
      </c>
      <c r="I156" s="78" t="s">
        <v>156</v>
      </c>
      <c r="J156" s="78">
        <v>2</v>
      </c>
      <c r="K156" s="79">
        <v>13</v>
      </c>
      <c r="L156" s="19" t="s">
        <v>190</v>
      </c>
      <c r="M156" s="19">
        <v>155</v>
      </c>
    </row>
    <row r="157" spans="1:13" x14ac:dyDescent="0.25">
      <c r="A157" s="19" t="s">
        <v>191</v>
      </c>
      <c r="B157" s="19">
        <v>6</v>
      </c>
      <c r="C157" s="19" t="s">
        <v>192</v>
      </c>
      <c r="D157" s="19">
        <v>70.45</v>
      </c>
      <c r="E157" s="19">
        <v>71.59</v>
      </c>
      <c r="F157" s="19">
        <v>70.73</v>
      </c>
      <c r="G157" s="19">
        <v>0.86</v>
      </c>
      <c r="H157" s="19">
        <v>1.1399999999999999</v>
      </c>
      <c r="I157" s="78" t="s">
        <v>14</v>
      </c>
      <c r="J157" s="78">
        <v>1</v>
      </c>
      <c r="K157" s="79" t="s">
        <v>128</v>
      </c>
      <c r="L157" s="19" t="s">
        <v>193</v>
      </c>
      <c r="M157" s="19">
        <v>156</v>
      </c>
    </row>
    <row r="158" spans="1:13" x14ac:dyDescent="0.25">
      <c r="A158" s="19" t="s">
        <v>191</v>
      </c>
      <c r="B158" s="19">
        <v>6</v>
      </c>
      <c r="C158" s="19" t="s">
        <v>192</v>
      </c>
      <c r="D158" s="19">
        <v>53.32</v>
      </c>
      <c r="E158" s="19">
        <v>53.43</v>
      </c>
      <c r="F158" s="19">
        <v>53.12</v>
      </c>
      <c r="G158" s="19">
        <v>0.31</v>
      </c>
      <c r="H158" s="19">
        <v>0.11</v>
      </c>
      <c r="I158" s="78" t="s">
        <v>14</v>
      </c>
      <c r="J158" s="78">
        <v>1</v>
      </c>
      <c r="K158" s="79" t="s">
        <v>130</v>
      </c>
      <c r="L158" s="19" t="s">
        <v>193</v>
      </c>
      <c r="M158" s="19">
        <v>157</v>
      </c>
    </row>
    <row r="159" spans="1:13" x14ac:dyDescent="0.25">
      <c r="A159" s="19" t="s">
        <v>191</v>
      </c>
      <c r="B159" s="19">
        <v>6</v>
      </c>
      <c r="C159" s="19" t="s">
        <v>192</v>
      </c>
      <c r="D159" s="19">
        <v>55.33</v>
      </c>
      <c r="E159" s="19">
        <v>64.16</v>
      </c>
      <c r="F159" s="19">
        <v>56.99</v>
      </c>
      <c r="G159" s="19">
        <v>7.17</v>
      </c>
      <c r="H159" s="19">
        <v>8.83</v>
      </c>
      <c r="I159" s="78" t="s">
        <v>14</v>
      </c>
      <c r="J159" s="78">
        <v>1</v>
      </c>
      <c r="K159" s="79" t="s">
        <v>132</v>
      </c>
      <c r="L159" s="19" t="s">
        <v>193</v>
      </c>
      <c r="M159" s="19">
        <v>158</v>
      </c>
    </row>
    <row r="160" spans="1:13" x14ac:dyDescent="0.25">
      <c r="A160" s="19" t="s">
        <v>191</v>
      </c>
      <c r="B160" s="19">
        <v>6</v>
      </c>
      <c r="C160" s="19" t="s">
        <v>192</v>
      </c>
      <c r="D160" s="19">
        <v>65.14</v>
      </c>
      <c r="E160" s="19">
        <v>64.349999999999994</v>
      </c>
      <c r="F160" s="19">
        <v>68.39</v>
      </c>
      <c r="G160" s="19">
        <v>-4.04</v>
      </c>
      <c r="H160" s="19">
        <v>-0.79</v>
      </c>
      <c r="I160" s="78" t="s">
        <v>14</v>
      </c>
      <c r="J160" s="78">
        <v>1</v>
      </c>
      <c r="K160" s="79" t="s">
        <v>134</v>
      </c>
      <c r="L160" s="19" t="s">
        <v>194</v>
      </c>
      <c r="M160" s="19">
        <v>159</v>
      </c>
    </row>
    <row r="161" spans="1:13" x14ac:dyDescent="0.25">
      <c r="A161" s="19" t="s">
        <v>191</v>
      </c>
      <c r="B161" s="19">
        <v>6</v>
      </c>
      <c r="C161" s="19" t="s">
        <v>192</v>
      </c>
      <c r="D161" s="19">
        <v>53.65</v>
      </c>
      <c r="E161" s="19">
        <v>52.02</v>
      </c>
      <c r="F161" s="19">
        <v>55.13</v>
      </c>
      <c r="G161" s="19">
        <v>-3.11</v>
      </c>
      <c r="H161" s="19">
        <v>-1.63</v>
      </c>
      <c r="I161" s="78" t="s">
        <v>14</v>
      </c>
      <c r="J161" s="78">
        <v>1</v>
      </c>
      <c r="K161" s="79" t="s">
        <v>136</v>
      </c>
      <c r="L161" s="19" t="s">
        <v>195</v>
      </c>
      <c r="M161" s="19">
        <v>160</v>
      </c>
    </row>
    <row r="162" spans="1:13" x14ac:dyDescent="0.25">
      <c r="A162" s="19" t="s">
        <v>191</v>
      </c>
      <c r="B162" s="19">
        <v>6</v>
      </c>
      <c r="C162" s="19" t="s">
        <v>192</v>
      </c>
      <c r="D162" s="19">
        <v>58.45</v>
      </c>
      <c r="E162" s="19">
        <v>51.36</v>
      </c>
      <c r="F162" s="19">
        <v>60.01</v>
      </c>
      <c r="G162" s="19">
        <v>-8.65</v>
      </c>
      <c r="H162" s="19">
        <v>-7.09</v>
      </c>
      <c r="I162" s="78" t="s">
        <v>31</v>
      </c>
      <c r="J162" s="78">
        <v>2</v>
      </c>
      <c r="K162" s="79">
        <v>3</v>
      </c>
      <c r="L162" s="19" t="s">
        <v>196</v>
      </c>
      <c r="M162" s="19">
        <v>161</v>
      </c>
    </row>
    <row r="163" spans="1:13" x14ac:dyDescent="0.25">
      <c r="A163" s="19" t="s">
        <v>191</v>
      </c>
      <c r="B163" s="19">
        <v>6</v>
      </c>
      <c r="C163" s="19" t="s">
        <v>192</v>
      </c>
      <c r="D163" s="19">
        <v>69.930000000000007</v>
      </c>
      <c r="E163" s="19">
        <v>70.510000000000005</v>
      </c>
      <c r="F163" s="19">
        <v>70.010000000000005</v>
      </c>
      <c r="G163" s="19">
        <v>0.5</v>
      </c>
      <c r="H163" s="19">
        <v>0.57999999999999996</v>
      </c>
      <c r="I163" s="78" t="s">
        <v>14</v>
      </c>
      <c r="J163" s="78">
        <v>2</v>
      </c>
      <c r="K163" s="79" t="s">
        <v>103</v>
      </c>
      <c r="L163" s="19" t="s">
        <v>197</v>
      </c>
      <c r="M163" s="19">
        <v>162</v>
      </c>
    </row>
    <row r="164" spans="1:13" x14ac:dyDescent="0.25">
      <c r="A164" s="19" t="s">
        <v>191</v>
      </c>
      <c r="B164" s="19">
        <v>6</v>
      </c>
      <c r="C164" s="19" t="s">
        <v>192</v>
      </c>
      <c r="D164" s="19">
        <v>52.94</v>
      </c>
      <c r="E164" s="19">
        <v>51.27</v>
      </c>
      <c r="F164" s="19">
        <v>53.6</v>
      </c>
      <c r="G164" s="19">
        <v>-2.33</v>
      </c>
      <c r="H164" s="19">
        <v>-1.67</v>
      </c>
      <c r="I164" s="78" t="s">
        <v>14</v>
      </c>
      <c r="J164" s="78">
        <v>1</v>
      </c>
      <c r="K164" s="79" t="s">
        <v>105</v>
      </c>
      <c r="L164" s="19" t="s">
        <v>198</v>
      </c>
      <c r="M164" s="19">
        <v>163</v>
      </c>
    </row>
    <row r="165" spans="1:13" x14ac:dyDescent="0.25">
      <c r="A165" s="19" t="s">
        <v>191</v>
      </c>
      <c r="B165" s="19">
        <v>6</v>
      </c>
      <c r="C165" s="19" t="s">
        <v>192</v>
      </c>
      <c r="D165" s="19">
        <v>50.86</v>
      </c>
      <c r="E165" s="19">
        <v>49.48</v>
      </c>
      <c r="F165" s="19">
        <v>52.48</v>
      </c>
      <c r="G165" s="19">
        <v>-3</v>
      </c>
      <c r="H165" s="19">
        <v>-1.38</v>
      </c>
      <c r="I165" s="78" t="s">
        <v>14</v>
      </c>
      <c r="J165" s="78">
        <v>1</v>
      </c>
      <c r="K165" s="79" t="s">
        <v>139</v>
      </c>
      <c r="L165" s="19" t="s">
        <v>198</v>
      </c>
      <c r="M165" s="19">
        <v>164</v>
      </c>
    </row>
    <row r="166" spans="1:13" x14ac:dyDescent="0.25">
      <c r="A166" s="19" t="s">
        <v>191</v>
      </c>
      <c r="B166" s="19">
        <v>6</v>
      </c>
      <c r="C166" s="19" t="s">
        <v>192</v>
      </c>
      <c r="D166" s="19">
        <v>64.47</v>
      </c>
      <c r="E166" s="19">
        <v>60.44</v>
      </c>
      <c r="F166" s="19">
        <v>65.900000000000006</v>
      </c>
      <c r="G166" s="19">
        <v>-5.46</v>
      </c>
      <c r="H166" s="19">
        <v>-4.03</v>
      </c>
      <c r="I166" s="78" t="s">
        <v>14</v>
      </c>
      <c r="J166" s="78">
        <v>2</v>
      </c>
      <c r="K166" s="79">
        <v>5</v>
      </c>
      <c r="L166" s="19" t="s">
        <v>198</v>
      </c>
      <c r="M166" s="19">
        <v>165</v>
      </c>
    </row>
    <row r="167" spans="1:13" x14ac:dyDescent="0.25">
      <c r="A167" s="19" t="s">
        <v>191</v>
      </c>
      <c r="B167" s="19">
        <v>6</v>
      </c>
      <c r="C167" s="19" t="s">
        <v>192</v>
      </c>
      <c r="D167" s="19">
        <v>67.16</v>
      </c>
      <c r="E167" s="19">
        <v>66.42</v>
      </c>
      <c r="F167" s="19">
        <v>71.42</v>
      </c>
      <c r="G167" s="19">
        <v>-5</v>
      </c>
      <c r="H167" s="19">
        <v>-0.74</v>
      </c>
      <c r="I167" s="78" t="s">
        <v>14</v>
      </c>
      <c r="J167" s="78">
        <v>1</v>
      </c>
      <c r="K167" s="79">
        <v>6</v>
      </c>
      <c r="L167" s="19" t="s">
        <v>199</v>
      </c>
      <c r="M167" s="19">
        <v>166</v>
      </c>
    </row>
    <row r="168" spans="1:13" x14ac:dyDescent="0.25">
      <c r="A168" s="19" t="s">
        <v>191</v>
      </c>
      <c r="B168" s="19">
        <v>6</v>
      </c>
      <c r="C168" s="19" t="s">
        <v>192</v>
      </c>
      <c r="D168" s="19">
        <v>41.23</v>
      </c>
      <c r="E168" s="19">
        <v>40.590000000000003</v>
      </c>
      <c r="F168" s="19">
        <v>40.08</v>
      </c>
      <c r="G168" s="19">
        <v>0.51</v>
      </c>
      <c r="H168" s="19">
        <v>-0.64</v>
      </c>
      <c r="I168" s="78" t="s">
        <v>31</v>
      </c>
      <c r="J168" s="78">
        <v>2</v>
      </c>
      <c r="K168" s="79">
        <v>7</v>
      </c>
      <c r="L168" s="19" t="s">
        <v>200</v>
      </c>
      <c r="M168" s="19">
        <v>167</v>
      </c>
    </row>
    <row r="169" spans="1:13" x14ac:dyDescent="0.25">
      <c r="A169" s="19" t="s">
        <v>191</v>
      </c>
      <c r="B169" s="19">
        <v>6</v>
      </c>
      <c r="C169" s="19" t="s">
        <v>192</v>
      </c>
      <c r="D169" s="19">
        <v>45.58</v>
      </c>
      <c r="E169" s="19">
        <v>45.67</v>
      </c>
      <c r="F169" s="19">
        <v>42.11</v>
      </c>
      <c r="G169" s="19">
        <v>3.56</v>
      </c>
      <c r="H169" s="19">
        <v>0.09</v>
      </c>
      <c r="I169" s="78" t="s">
        <v>31</v>
      </c>
      <c r="J169" s="78">
        <v>2</v>
      </c>
      <c r="K169" s="79" t="s">
        <v>118</v>
      </c>
      <c r="L169" s="19" t="s">
        <v>201</v>
      </c>
      <c r="M169" s="19">
        <v>168</v>
      </c>
    </row>
    <row r="170" spans="1:13" x14ac:dyDescent="0.25">
      <c r="A170" s="19" t="s">
        <v>191</v>
      </c>
      <c r="B170" s="19">
        <v>6</v>
      </c>
      <c r="C170" s="19" t="s">
        <v>192</v>
      </c>
      <c r="D170" s="19">
        <v>28.31</v>
      </c>
      <c r="E170" s="19">
        <v>27.38</v>
      </c>
      <c r="F170" s="19">
        <v>26.77</v>
      </c>
      <c r="G170" s="19">
        <v>0.61</v>
      </c>
      <c r="H170" s="19">
        <v>-0.93</v>
      </c>
      <c r="I170" s="78" t="s">
        <v>31</v>
      </c>
      <c r="J170" s="78">
        <v>2</v>
      </c>
      <c r="K170" s="79" t="s">
        <v>120</v>
      </c>
      <c r="L170" s="19" t="s">
        <v>201</v>
      </c>
      <c r="M170" s="19">
        <v>169</v>
      </c>
    </row>
    <row r="171" spans="1:13" x14ac:dyDescent="0.25">
      <c r="A171" s="19" t="s">
        <v>191</v>
      </c>
      <c r="B171" s="19">
        <v>6</v>
      </c>
      <c r="C171" s="19" t="s">
        <v>192</v>
      </c>
      <c r="D171" s="19">
        <v>82.34</v>
      </c>
      <c r="E171" s="19">
        <v>82.78</v>
      </c>
      <c r="F171" s="19">
        <v>79.42</v>
      </c>
      <c r="G171" s="19">
        <v>3.36</v>
      </c>
      <c r="H171" s="19">
        <v>0.44</v>
      </c>
      <c r="I171" s="78" t="s">
        <v>14</v>
      </c>
      <c r="J171" s="78">
        <v>1</v>
      </c>
      <c r="K171" s="79">
        <v>9</v>
      </c>
      <c r="L171" s="19" t="s">
        <v>202</v>
      </c>
      <c r="M171" s="19">
        <v>170</v>
      </c>
    </row>
    <row r="172" spans="1:13" x14ac:dyDescent="0.25">
      <c r="A172" s="19" t="s">
        <v>191</v>
      </c>
      <c r="B172" s="19">
        <v>6</v>
      </c>
      <c r="C172" s="19" t="s">
        <v>192</v>
      </c>
      <c r="D172" s="19">
        <v>90.25</v>
      </c>
      <c r="E172" s="19">
        <v>89.15</v>
      </c>
      <c r="F172" s="19">
        <v>82.05</v>
      </c>
      <c r="G172" s="19">
        <v>7.1</v>
      </c>
      <c r="H172" s="19">
        <v>-1.1000000000000001</v>
      </c>
      <c r="I172" s="78" t="s">
        <v>14</v>
      </c>
      <c r="J172" s="78">
        <v>3</v>
      </c>
      <c r="K172" s="79">
        <v>10</v>
      </c>
      <c r="L172" s="19" t="s">
        <v>203</v>
      </c>
      <c r="M172" s="19">
        <v>171</v>
      </c>
    </row>
    <row r="173" spans="1:13" x14ac:dyDescent="0.25">
      <c r="A173" s="19" t="s">
        <v>204</v>
      </c>
      <c r="B173" s="19">
        <v>6</v>
      </c>
      <c r="C173" s="19" t="s">
        <v>150</v>
      </c>
      <c r="D173" s="19">
        <v>59.93</v>
      </c>
      <c r="E173" s="19">
        <v>57.5</v>
      </c>
      <c r="F173" s="19">
        <v>56.3</v>
      </c>
      <c r="G173" s="19">
        <v>1.2</v>
      </c>
      <c r="H173" s="19">
        <v>-2.4300000000000002</v>
      </c>
      <c r="I173" s="78" t="s">
        <v>14</v>
      </c>
      <c r="J173" s="78">
        <v>2</v>
      </c>
      <c r="K173" s="79">
        <v>1</v>
      </c>
      <c r="L173" s="19" t="s">
        <v>205</v>
      </c>
      <c r="M173" s="19">
        <v>172</v>
      </c>
    </row>
    <row r="174" spans="1:13" x14ac:dyDescent="0.25">
      <c r="A174" s="19" t="s">
        <v>204</v>
      </c>
      <c r="B174" s="19">
        <v>6</v>
      </c>
      <c r="C174" s="19" t="s">
        <v>150</v>
      </c>
      <c r="D174" s="19">
        <v>77.349999999999994</v>
      </c>
      <c r="E174" s="19">
        <v>77.040000000000006</v>
      </c>
      <c r="F174" s="19">
        <v>75.349999999999994</v>
      </c>
      <c r="G174" s="19">
        <v>1.69</v>
      </c>
      <c r="H174" s="19">
        <v>-0.31</v>
      </c>
      <c r="I174" s="78" t="s">
        <v>14</v>
      </c>
      <c r="J174" s="78">
        <v>1</v>
      </c>
      <c r="K174" s="79">
        <v>2</v>
      </c>
      <c r="L174" s="19" t="s">
        <v>206</v>
      </c>
      <c r="M174" s="19">
        <v>173</v>
      </c>
    </row>
    <row r="175" spans="1:13" x14ac:dyDescent="0.25">
      <c r="A175" s="19" t="s">
        <v>204</v>
      </c>
      <c r="B175" s="19">
        <v>6</v>
      </c>
      <c r="C175" s="19" t="s">
        <v>150</v>
      </c>
      <c r="D175" s="19">
        <v>49.75</v>
      </c>
      <c r="E175" s="19">
        <v>46.64</v>
      </c>
      <c r="F175" s="19">
        <v>47.82</v>
      </c>
      <c r="G175" s="19">
        <v>-1.18</v>
      </c>
      <c r="H175" s="19">
        <v>-3.11</v>
      </c>
      <c r="I175" s="78" t="s">
        <v>14</v>
      </c>
      <c r="J175" s="78">
        <v>3</v>
      </c>
      <c r="K175" s="79">
        <v>3</v>
      </c>
      <c r="L175" s="19" t="s">
        <v>207</v>
      </c>
      <c r="M175" s="19">
        <v>174</v>
      </c>
    </row>
    <row r="176" spans="1:13" x14ac:dyDescent="0.25">
      <c r="A176" s="19" t="s">
        <v>204</v>
      </c>
      <c r="B176" s="19">
        <v>6</v>
      </c>
      <c r="C176" s="19" t="s">
        <v>150</v>
      </c>
      <c r="D176" s="19">
        <v>35.31</v>
      </c>
      <c r="E176" s="19">
        <v>33.85</v>
      </c>
      <c r="F176" s="19">
        <v>31.64</v>
      </c>
      <c r="G176" s="19">
        <v>2.21</v>
      </c>
      <c r="H176" s="19">
        <v>-1.46</v>
      </c>
      <c r="I176" s="78" t="s">
        <v>31</v>
      </c>
      <c r="J176" s="78">
        <v>3</v>
      </c>
      <c r="K176" s="79">
        <v>4</v>
      </c>
      <c r="L176" s="19" t="s">
        <v>208</v>
      </c>
      <c r="M176" s="19">
        <v>175</v>
      </c>
    </row>
    <row r="177" spans="1:13" x14ac:dyDescent="0.25">
      <c r="A177" s="19" t="s">
        <v>204</v>
      </c>
      <c r="B177" s="19">
        <v>6</v>
      </c>
      <c r="C177" s="19" t="s">
        <v>150</v>
      </c>
      <c r="D177" s="19">
        <v>59.72</v>
      </c>
      <c r="E177" s="19">
        <v>51.29</v>
      </c>
      <c r="F177" s="19">
        <v>58.13</v>
      </c>
      <c r="G177" s="19">
        <v>-6.84</v>
      </c>
      <c r="H177" s="19">
        <v>-8.43</v>
      </c>
      <c r="I177" s="78" t="s">
        <v>14</v>
      </c>
      <c r="J177" s="78">
        <v>1</v>
      </c>
      <c r="K177" s="79">
        <v>5</v>
      </c>
      <c r="L177" s="19" t="s">
        <v>209</v>
      </c>
      <c r="M177" s="19">
        <v>176</v>
      </c>
    </row>
    <row r="178" spans="1:13" x14ac:dyDescent="0.25">
      <c r="A178" s="19" t="s">
        <v>204</v>
      </c>
      <c r="B178" s="19">
        <v>6</v>
      </c>
      <c r="C178" s="19" t="s">
        <v>150</v>
      </c>
      <c r="D178" s="19">
        <v>89.82</v>
      </c>
      <c r="E178" s="19">
        <v>88.9</v>
      </c>
      <c r="F178" s="19">
        <v>84.31</v>
      </c>
      <c r="G178" s="19">
        <v>4.59</v>
      </c>
      <c r="H178" s="19">
        <v>-0.92</v>
      </c>
      <c r="I178" s="78" t="s">
        <v>14</v>
      </c>
      <c r="J178" s="78">
        <v>1</v>
      </c>
      <c r="K178" s="79">
        <v>6</v>
      </c>
      <c r="L178" s="19" t="s">
        <v>210</v>
      </c>
      <c r="M178" s="19">
        <v>177</v>
      </c>
    </row>
    <row r="179" spans="1:13" x14ac:dyDescent="0.25">
      <c r="A179" s="19" t="s">
        <v>204</v>
      </c>
      <c r="B179" s="19">
        <v>6</v>
      </c>
      <c r="C179" s="19" t="s">
        <v>150</v>
      </c>
      <c r="D179" s="19">
        <v>59.47</v>
      </c>
      <c r="E179" s="19">
        <v>56.87</v>
      </c>
      <c r="F179" s="19">
        <v>58.25</v>
      </c>
      <c r="G179" s="19">
        <v>-1.38</v>
      </c>
      <c r="H179" s="19">
        <v>-2.6</v>
      </c>
      <c r="I179" s="78" t="s">
        <v>14</v>
      </c>
      <c r="J179" s="78">
        <v>2</v>
      </c>
      <c r="K179" s="79">
        <v>7</v>
      </c>
      <c r="L179" s="19" t="s">
        <v>211</v>
      </c>
      <c r="M179" s="19">
        <v>178</v>
      </c>
    </row>
    <row r="180" spans="1:13" x14ac:dyDescent="0.25">
      <c r="A180" s="19" t="s">
        <v>204</v>
      </c>
      <c r="B180" s="19">
        <v>6</v>
      </c>
      <c r="C180" s="19" t="s">
        <v>150</v>
      </c>
      <c r="D180" s="19">
        <v>62.91</v>
      </c>
      <c r="E180" s="19">
        <v>58.32</v>
      </c>
      <c r="F180" s="19">
        <v>56.26</v>
      </c>
      <c r="G180" s="19">
        <v>2.06</v>
      </c>
      <c r="H180" s="19">
        <v>-4.59</v>
      </c>
      <c r="I180" s="78" t="s">
        <v>14</v>
      </c>
      <c r="J180" s="78">
        <v>3</v>
      </c>
      <c r="K180" s="79">
        <v>8</v>
      </c>
      <c r="L180" s="19" t="s">
        <v>212</v>
      </c>
      <c r="M180" s="19">
        <v>179</v>
      </c>
    </row>
    <row r="181" spans="1:13" x14ac:dyDescent="0.25">
      <c r="A181" s="19" t="s">
        <v>213</v>
      </c>
      <c r="B181" s="19">
        <v>6</v>
      </c>
      <c r="C181" s="19" t="s">
        <v>214</v>
      </c>
      <c r="D181" s="19">
        <v>83.86</v>
      </c>
      <c r="E181" s="19">
        <v>83.14</v>
      </c>
      <c r="F181" s="19">
        <v>80.099999999999994</v>
      </c>
      <c r="G181" s="19">
        <v>3.04</v>
      </c>
      <c r="H181" s="19">
        <v>-0.72</v>
      </c>
      <c r="I181" s="78" t="s">
        <v>14</v>
      </c>
      <c r="J181" s="78">
        <v>1</v>
      </c>
      <c r="K181" s="79" t="s">
        <v>128</v>
      </c>
      <c r="L181" s="19" t="s">
        <v>215</v>
      </c>
      <c r="M181" s="19">
        <v>180</v>
      </c>
    </row>
    <row r="182" spans="1:13" x14ac:dyDescent="0.25">
      <c r="A182" s="19" t="s">
        <v>213</v>
      </c>
      <c r="B182" s="19">
        <v>6</v>
      </c>
      <c r="C182" s="19" t="s">
        <v>214</v>
      </c>
      <c r="D182" s="19">
        <v>44.65</v>
      </c>
      <c r="E182" s="19">
        <v>46.33</v>
      </c>
      <c r="F182" s="19">
        <v>42.37</v>
      </c>
      <c r="G182" s="19">
        <v>3.96</v>
      </c>
      <c r="H182" s="19">
        <v>1.68</v>
      </c>
      <c r="I182" s="78" t="s">
        <v>31</v>
      </c>
      <c r="J182" s="78">
        <v>2</v>
      </c>
      <c r="K182" s="79" t="s">
        <v>130</v>
      </c>
      <c r="L182" s="19" t="s">
        <v>215</v>
      </c>
      <c r="M182" s="19">
        <v>181</v>
      </c>
    </row>
    <row r="183" spans="1:13" x14ac:dyDescent="0.25">
      <c r="A183" s="19" t="s">
        <v>213</v>
      </c>
      <c r="B183" s="19">
        <v>6</v>
      </c>
      <c r="C183" s="19" t="s">
        <v>214</v>
      </c>
      <c r="D183" s="19">
        <v>52.27</v>
      </c>
      <c r="E183" s="19">
        <v>47.13</v>
      </c>
      <c r="F183" s="19">
        <v>46.81</v>
      </c>
      <c r="G183" s="19">
        <v>0.32</v>
      </c>
      <c r="H183" s="19">
        <v>-5.14</v>
      </c>
      <c r="I183" s="78" t="s">
        <v>14</v>
      </c>
      <c r="J183" s="78">
        <v>2</v>
      </c>
      <c r="K183" s="79" t="s">
        <v>134</v>
      </c>
      <c r="L183" s="19" t="s">
        <v>216</v>
      </c>
      <c r="M183" s="19">
        <v>182</v>
      </c>
    </row>
    <row r="184" spans="1:13" x14ac:dyDescent="0.25">
      <c r="A184" s="19" t="s">
        <v>213</v>
      </c>
      <c r="B184" s="19">
        <v>6</v>
      </c>
      <c r="C184" s="19" t="s">
        <v>214</v>
      </c>
      <c r="D184" s="19">
        <v>52.37</v>
      </c>
      <c r="E184" s="19">
        <v>49.56</v>
      </c>
      <c r="F184" s="19">
        <v>50.22</v>
      </c>
      <c r="G184" s="19">
        <v>-0.66</v>
      </c>
      <c r="H184" s="19">
        <v>-2.81</v>
      </c>
      <c r="I184" s="78" t="s">
        <v>14</v>
      </c>
      <c r="J184" s="78">
        <v>1</v>
      </c>
      <c r="K184" s="79" t="s">
        <v>136</v>
      </c>
      <c r="L184" s="19" t="s">
        <v>216</v>
      </c>
      <c r="M184" s="19">
        <v>183</v>
      </c>
    </row>
    <row r="185" spans="1:13" x14ac:dyDescent="0.25">
      <c r="A185" s="19" t="s">
        <v>213</v>
      </c>
      <c r="B185" s="19">
        <v>6</v>
      </c>
      <c r="C185" s="19" t="s">
        <v>214</v>
      </c>
      <c r="D185" s="19">
        <v>69.599999999999994</v>
      </c>
      <c r="E185" s="19">
        <v>69.260000000000005</v>
      </c>
      <c r="F185" s="19">
        <v>64.11</v>
      </c>
      <c r="G185" s="19">
        <v>5.15</v>
      </c>
      <c r="H185" s="19">
        <v>-0.34</v>
      </c>
      <c r="I185" s="78" t="s">
        <v>14</v>
      </c>
      <c r="J185" s="78">
        <v>2</v>
      </c>
      <c r="K185" s="79" t="s">
        <v>19</v>
      </c>
      <c r="L185" s="19" t="s">
        <v>217</v>
      </c>
      <c r="M185" s="19">
        <v>184</v>
      </c>
    </row>
    <row r="186" spans="1:13" x14ac:dyDescent="0.25">
      <c r="A186" s="19" t="s">
        <v>213</v>
      </c>
      <c r="B186" s="19">
        <v>6</v>
      </c>
      <c r="C186" s="19" t="s">
        <v>214</v>
      </c>
      <c r="D186" s="19">
        <v>73.45</v>
      </c>
      <c r="E186" s="19">
        <v>66.72</v>
      </c>
      <c r="F186" s="19">
        <v>70.040000000000006</v>
      </c>
      <c r="G186" s="19">
        <v>-3.32</v>
      </c>
      <c r="H186" s="19">
        <v>-6.73</v>
      </c>
      <c r="I186" s="78" t="s">
        <v>14</v>
      </c>
      <c r="J186" s="78">
        <v>1</v>
      </c>
      <c r="K186" s="79" t="s">
        <v>21</v>
      </c>
      <c r="L186" s="19" t="s">
        <v>217</v>
      </c>
      <c r="M186" s="19">
        <v>185</v>
      </c>
    </row>
    <row r="187" spans="1:13" x14ac:dyDescent="0.25">
      <c r="A187" s="19" t="s">
        <v>213</v>
      </c>
      <c r="B187" s="19">
        <v>6</v>
      </c>
      <c r="C187" s="19" t="s">
        <v>214</v>
      </c>
      <c r="D187" s="19">
        <v>72.14</v>
      </c>
      <c r="E187" s="19">
        <v>70.86</v>
      </c>
      <c r="F187" s="19">
        <v>66.81</v>
      </c>
      <c r="G187" s="19">
        <v>4.05</v>
      </c>
      <c r="H187" s="19">
        <v>-1.28</v>
      </c>
      <c r="I187" s="78" t="s">
        <v>31</v>
      </c>
      <c r="J187" s="78">
        <v>2</v>
      </c>
      <c r="K187" s="79" t="s">
        <v>69</v>
      </c>
      <c r="L187" s="19" t="s">
        <v>217</v>
      </c>
      <c r="M187" s="19">
        <v>186</v>
      </c>
    </row>
    <row r="188" spans="1:13" x14ac:dyDescent="0.25">
      <c r="A188" s="19" t="s">
        <v>213</v>
      </c>
      <c r="B188" s="19">
        <v>6</v>
      </c>
      <c r="C188" s="19" t="s">
        <v>214</v>
      </c>
      <c r="D188" s="19">
        <v>85.59</v>
      </c>
      <c r="E188" s="19">
        <v>84.67</v>
      </c>
      <c r="F188" s="19">
        <v>82.43</v>
      </c>
      <c r="G188" s="19">
        <v>2.2400000000000002</v>
      </c>
      <c r="H188" s="19">
        <v>-0.92</v>
      </c>
      <c r="I188" s="78" t="s">
        <v>14</v>
      </c>
      <c r="J188" s="78">
        <v>1</v>
      </c>
      <c r="K188" s="79" t="s">
        <v>103</v>
      </c>
      <c r="L188" s="19" t="s">
        <v>218</v>
      </c>
      <c r="M188" s="19">
        <v>187</v>
      </c>
    </row>
    <row r="189" spans="1:13" x14ac:dyDescent="0.25">
      <c r="A189" s="19" t="s">
        <v>213</v>
      </c>
      <c r="B189" s="19">
        <v>6</v>
      </c>
      <c r="C189" s="19" t="s">
        <v>214</v>
      </c>
      <c r="D189" s="19">
        <v>79.3</v>
      </c>
      <c r="E189" s="19">
        <v>77.14</v>
      </c>
      <c r="F189" s="19">
        <v>72.099999999999994</v>
      </c>
      <c r="G189" s="19">
        <v>5.04</v>
      </c>
      <c r="H189" s="19">
        <v>-2.16</v>
      </c>
      <c r="I189" s="78" t="s">
        <v>14</v>
      </c>
      <c r="J189" s="78">
        <v>2</v>
      </c>
      <c r="K189" s="79" t="s">
        <v>105</v>
      </c>
      <c r="L189" s="19" t="s">
        <v>218</v>
      </c>
      <c r="M189" s="19">
        <v>188</v>
      </c>
    </row>
    <row r="190" spans="1:13" x14ac:dyDescent="0.25">
      <c r="A190" s="19" t="s">
        <v>213</v>
      </c>
      <c r="B190" s="19">
        <v>6</v>
      </c>
      <c r="C190" s="19" t="s">
        <v>214</v>
      </c>
      <c r="D190" s="19">
        <v>72.98</v>
      </c>
      <c r="E190" s="19">
        <v>73.98</v>
      </c>
      <c r="F190" s="19">
        <v>68.819999999999993</v>
      </c>
      <c r="G190" s="19">
        <v>5.16</v>
      </c>
      <c r="H190" s="19">
        <v>1</v>
      </c>
      <c r="I190" s="78" t="s">
        <v>14</v>
      </c>
      <c r="J190" s="78">
        <v>1</v>
      </c>
      <c r="K190" s="79" t="s">
        <v>139</v>
      </c>
      <c r="L190" s="19" t="s">
        <v>218</v>
      </c>
      <c r="M190" s="19">
        <v>189</v>
      </c>
    </row>
    <row r="191" spans="1:13" x14ac:dyDescent="0.25">
      <c r="A191" s="19" t="s">
        <v>213</v>
      </c>
      <c r="B191" s="19">
        <v>6</v>
      </c>
      <c r="C191" s="19" t="s">
        <v>214</v>
      </c>
      <c r="D191" s="19">
        <v>61.15</v>
      </c>
      <c r="E191" s="19">
        <v>61.37</v>
      </c>
      <c r="F191" s="19">
        <v>57.51</v>
      </c>
      <c r="G191" s="19">
        <v>3.86</v>
      </c>
      <c r="H191" s="19">
        <v>0.22</v>
      </c>
      <c r="I191" s="78" t="s">
        <v>31</v>
      </c>
      <c r="J191" s="78">
        <v>2</v>
      </c>
      <c r="K191" s="79" t="s">
        <v>48</v>
      </c>
      <c r="L191" s="19" t="s">
        <v>219</v>
      </c>
      <c r="M191" s="19">
        <v>190</v>
      </c>
    </row>
    <row r="192" spans="1:13" x14ac:dyDescent="0.25">
      <c r="A192" s="19" t="s">
        <v>213</v>
      </c>
      <c r="B192" s="19">
        <v>6</v>
      </c>
      <c r="C192" s="19" t="s">
        <v>214</v>
      </c>
      <c r="D192" s="19">
        <v>84.65</v>
      </c>
      <c r="E192" s="19">
        <v>87.14</v>
      </c>
      <c r="F192" s="19">
        <v>78.790000000000006</v>
      </c>
      <c r="G192" s="19">
        <v>8.35</v>
      </c>
      <c r="H192" s="19">
        <v>2.4900000000000002</v>
      </c>
      <c r="I192" s="78" t="s">
        <v>14</v>
      </c>
      <c r="J192" s="78">
        <v>1</v>
      </c>
      <c r="K192" s="79" t="s">
        <v>50</v>
      </c>
      <c r="L192" s="19" t="s">
        <v>220</v>
      </c>
      <c r="M192" s="19">
        <v>191</v>
      </c>
    </row>
    <row r="193" spans="1:13" x14ac:dyDescent="0.25">
      <c r="A193" s="19" t="s">
        <v>213</v>
      </c>
      <c r="B193" s="19">
        <v>6</v>
      </c>
      <c r="C193" s="19" t="s">
        <v>214</v>
      </c>
      <c r="D193" s="19">
        <v>70.78</v>
      </c>
      <c r="E193" s="19">
        <v>69.150000000000006</v>
      </c>
      <c r="F193" s="19">
        <v>66.260000000000005</v>
      </c>
      <c r="G193" s="19">
        <v>2.89</v>
      </c>
      <c r="H193" s="19">
        <v>-1.63</v>
      </c>
      <c r="I193" s="78" t="s">
        <v>14</v>
      </c>
      <c r="J193" s="78">
        <v>2</v>
      </c>
      <c r="K193" s="79" t="s">
        <v>52</v>
      </c>
      <c r="L193" s="19" t="s">
        <v>221</v>
      </c>
      <c r="M193" s="19">
        <v>192</v>
      </c>
    </row>
    <row r="194" spans="1:13" x14ac:dyDescent="0.25">
      <c r="A194" s="19" t="s">
        <v>213</v>
      </c>
      <c r="B194" s="19">
        <v>6</v>
      </c>
      <c r="C194" s="19" t="s">
        <v>214</v>
      </c>
      <c r="D194" s="19">
        <v>80.17</v>
      </c>
      <c r="E194" s="19">
        <v>78.27</v>
      </c>
      <c r="F194" s="19">
        <v>75.45</v>
      </c>
      <c r="G194" s="19">
        <v>2.82</v>
      </c>
      <c r="H194" s="19">
        <v>-1.9</v>
      </c>
      <c r="I194" s="78" t="s">
        <v>14</v>
      </c>
      <c r="J194" s="78">
        <v>1</v>
      </c>
      <c r="K194" s="79" t="s">
        <v>54</v>
      </c>
      <c r="L194" s="19" t="s">
        <v>222</v>
      </c>
      <c r="M194" s="19">
        <v>193</v>
      </c>
    </row>
    <row r="195" spans="1:13" x14ac:dyDescent="0.25">
      <c r="A195" s="19" t="s">
        <v>213</v>
      </c>
      <c r="B195" s="19">
        <v>6</v>
      </c>
      <c r="C195" s="19" t="s">
        <v>214</v>
      </c>
      <c r="D195" s="19">
        <v>50.74</v>
      </c>
      <c r="E195" s="19">
        <v>51.82</v>
      </c>
      <c r="F195" s="19">
        <v>46.87</v>
      </c>
      <c r="G195" s="19">
        <v>4.95</v>
      </c>
      <c r="H195" s="19">
        <v>1.08</v>
      </c>
      <c r="I195" s="78" t="s">
        <v>31</v>
      </c>
      <c r="J195" s="78">
        <v>2</v>
      </c>
      <c r="K195" s="79" t="s">
        <v>73</v>
      </c>
      <c r="L195" s="19" t="s">
        <v>221</v>
      </c>
      <c r="M195" s="19">
        <v>194</v>
      </c>
    </row>
    <row r="196" spans="1:13" x14ac:dyDescent="0.25">
      <c r="A196" s="19" t="s">
        <v>213</v>
      </c>
      <c r="B196" s="19">
        <v>6</v>
      </c>
      <c r="C196" s="19" t="s">
        <v>214</v>
      </c>
      <c r="D196" s="19">
        <v>52.74</v>
      </c>
      <c r="E196" s="19">
        <v>49.45</v>
      </c>
      <c r="F196" s="19">
        <v>48.02</v>
      </c>
      <c r="G196" s="19">
        <v>1.43</v>
      </c>
      <c r="H196" s="19">
        <v>-3.29</v>
      </c>
      <c r="I196" s="78" t="s">
        <v>31</v>
      </c>
      <c r="J196" s="78">
        <v>2</v>
      </c>
      <c r="K196" s="79">
        <v>7</v>
      </c>
      <c r="L196" s="19" t="s">
        <v>223</v>
      </c>
      <c r="M196" s="19">
        <v>195</v>
      </c>
    </row>
    <row r="197" spans="1:13" x14ac:dyDescent="0.25">
      <c r="A197" s="19" t="s">
        <v>213</v>
      </c>
      <c r="B197" s="19">
        <v>6</v>
      </c>
      <c r="C197" s="19" t="s">
        <v>214</v>
      </c>
      <c r="D197" s="19">
        <v>66.760000000000005</v>
      </c>
      <c r="E197" s="19">
        <v>68.53</v>
      </c>
      <c r="F197" s="19">
        <v>62.98</v>
      </c>
      <c r="G197" s="19">
        <v>5.55</v>
      </c>
      <c r="H197" s="19">
        <v>1.77</v>
      </c>
      <c r="I197" s="78" t="s">
        <v>14</v>
      </c>
      <c r="J197" s="78">
        <v>2</v>
      </c>
      <c r="K197" s="79">
        <v>8</v>
      </c>
      <c r="L197" s="19" t="s">
        <v>224</v>
      </c>
      <c r="M197" s="19">
        <v>196</v>
      </c>
    </row>
    <row r="198" spans="1:13" x14ac:dyDescent="0.25">
      <c r="A198" s="19" t="s">
        <v>213</v>
      </c>
      <c r="B198" s="19">
        <v>6</v>
      </c>
      <c r="C198" s="19" t="s">
        <v>214</v>
      </c>
      <c r="D198" s="19">
        <v>87.06</v>
      </c>
      <c r="E198" s="19">
        <v>88.26</v>
      </c>
      <c r="F198" s="19">
        <v>79.64</v>
      </c>
      <c r="G198" s="19">
        <v>8.6199999999999992</v>
      </c>
      <c r="H198" s="19">
        <v>1.2</v>
      </c>
      <c r="I198" s="78" t="s">
        <v>14</v>
      </c>
      <c r="J198" s="78">
        <v>2</v>
      </c>
      <c r="K198" s="79" t="s">
        <v>58</v>
      </c>
      <c r="L198" s="19" t="s">
        <v>225</v>
      </c>
      <c r="M198" s="19">
        <v>197</v>
      </c>
    </row>
    <row r="199" spans="1:13" x14ac:dyDescent="0.25">
      <c r="A199" s="19" t="s">
        <v>213</v>
      </c>
      <c r="B199" s="19">
        <v>6</v>
      </c>
      <c r="C199" s="19" t="s">
        <v>214</v>
      </c>
      <c r="D199" s="19">
        <v>87.65</v>
      </c>
      <c r="E199" s="19">
        <v>87.14</v>
      </c>
      <c r="F199" s="19">
        <v>79.510000000000005</v>
      </c>
      <c r="G199" s="19">
        <v>7.63</v>
      </c>
      <c r="H199" s="19">
        <v>-0.51</v>
      </c>
      <c r="I199" s="78" t="s">
        <v>14</v>
      </c>
      <c r="J199" s="78">
        <v>2</v>
      </c>
      <c r="K199" s="79" t="s">
        <v>60</v>
      </c>
      <c r="L199" s="19" t="s">
        <v>225</v>
      </c>
      <c r="M199" s="19">
        <v>198</v>
      </c>
    </row>
    <row r="200" spans="1:13" x14ac:dyDescent="0.25">
      <c r="A200" s="19" t="s">
        <v>213</v>
      </c>
      <c r="B200" s="19">
        <v>6</v>
      </c>
      <c r="C200" s="19" t="s">
        <v>214</v>
      </c>
      <c r="D200" s="19">
        <v>69.709999999999994</v>
      </c>
      <c r="E200" s="19">
        <v>68.28</v>
      </c>
      <c r="F200" s="19">
        <v>61.18</v>
      </c>
      <c r="G200" s="19">
        <v>7.1</v>
      </c>
      <c r="H200" s="19">
        <v>-1.43</v>
      </c>
      <c r="I200" s="78" t="s">
        <v>14</v>
      </c>
      <c r="J200" s="78">
        <v>2</v>
      </c>
      <c r="K200" s="79" t="s">
        <v>83</v>
      </c>
      <c r="L200" s="19" t="s">
        <v>225</v>
      </c>
      <c r="M200" s="19">
        <v>199</v>
      </c>
    </row>
    <row r="201" spans="1:13" x14ac:dyDescent="0.25">
      <c r="A201" s="19" t="s">
        <v>226</v>
      </c>
      <c r="B201" s="19">
        <v>6</v>
      </c>
      <c r="C201" s="19" t="s">
        <v>227</v>
      </c>
      <c r="D201" s="19">
        <v>78.83</v>
      </c>
      <c r="E201" s="19">
        <v>71.260000000000005</v>
      </c>
      <c r="F201" s="19">
        <v>80.56</v>
      </c>
      <c r="G201" s="19">
        <v>-9.3000000000000007</v>
      </c>
      <c r="H201" s="19">
        <v>-7.57</v>
      </c>
      <c r="I201" s="78" t="s">
        <v>14</v>
      </c>
      <c r="J201" s="78">
        <v>1</v>
      </c>
      <c r="K201" s="79" t="s">
        <v>128</v>
      </c>
      <c r="L201" s="19" t="s">
        <v>228</v>
      </c>
      <c r="M201" s="19">
        <v>200</v>
      </c>
    </row>
    <row r="202" spans="1:13" x14ac:dyDescent="0.25">
      <c r="A202" s="19" t="s">
        <v>226</v>
      </c>
      <c r="B202" s="19">
        <v>6</v>
      </c>
      <c r="C202" s="19" t="s">
        <v>227</v>
      </c>
      <c r="D202" s="19">
        <v>69.67</v>
      </c>
      <c r="E202" s="19">
        <v>67.55</v>
      </c>
      <c r="F202" s="19">
        <v>61.98</v>
      </c>
      <c r="G202" s="19">
        <v>5.57</v>
      </c>
      <c r="H202" s="19">
        <v>-2.12</v>
      </c>
      <c r="I202" s="78" t="s">
        <v>14</v>
      </c>
      <c r="J202" s="78">
        <v>3</v>
      </c>
      <c r="K202" s="79" t="s">
        <v>130</v>
      </c>
      <c r="L202" s="19" t="s">
        <v>229</v>
      </c>
      <c r="M202" s="19">
        <v>201</v>
      </c>
    </row>
    <row r="203" spans="1:13" x14ac:dyDescent="0.25">
      <c r="A203" s="19" t="s">
        <v>226</v>
      </c>
      <c r="B203" s="19">
        <v>6</v>
      </c>
      <c r="C203" s="19" t="s">
        <v>227</v>
      </c>
      <c r="D203" s="19">
        <v>50.85</v>
      </c>
      <c r="E203" s="19">
        <v>40.5</v>
      </c>
      <c r="F203" s="19">
        <v>59.53</v>
      </c>
      <c r="G203" s="19">
        <v>-19.03</v>
      </c>
      <c r="H203" s="19">
        <v>-10.35</v>
      </c>
      <c r="I203" s="78" t="s">
        <v>14</v>
      </c>
      <c r="J203" s="78">
        <v>1</v>
      </c>
      <c r="K203" s="79">
        <v>2</v>
      </c>
      <c r="L203" s="19" t="s">
        <v>230</v>
      </c>
      <c r="M203" s="19">
        <v>202</v>
      </c>
    </row>
    <row r="204" spans="1:13" x14ac:dyDescent="0.25">
      <c r="A204" s="19" t="s">
        <v>226</v>
      </c>
      <c r="B204" s="19">
        <v>6</v>
      </c>
      <c r="C204" s="19" t="s">
        <v>227</v>
      </c>
      <c r="D204" s="19">
        <v>78.31</v>
      </c>
      <c r="E204" s="19">
        <v>76.09</v>
      </c>
      <c r="F204" s="19">
        <v>72.900000000000006</v>
      </c>
      <c r="G204" s="19">
        <v>3.19</v>
      </c>
      <c r="H204" s="19">
        <v>-2.2200000000000002</v>
      </c>
      <c r="I204" s="78" t="s">
        <v>14</v>
      </c>
      <c r="J204" s="78">
        <v>2</v>
      </c>
      <c r="K204" s="79" t="s">
        <v>19</v>
      </c>
      <c r="L204" s="19" t="s">
        <v>231</v>
      </c>
      <c r="M204" s="19">
        <v>203</v>
      </c>
    </row>
    <row r="205" spans="1:13" x14ac:dyDescent="0.25">
      <c r="A205" s="19" t="s">
        <v>226</v>
      </c>
      <c r="B205" s="19">
        <v>6</v>
      </c>
      <c r="C205" s="19" t="s">
        <v>227</v>
      </c>
      <c r="D205" s="19">
        <v>63.66</v>
      </c>
      <c r="E205" s="19">
        <v>54.6</v>
      </c>
      <c r="F205" s="19">
        <v>63.79</v>
      </c>
      <c r="G205" s="19">
        <v>-9.19</v>
      </c>
      <c r="H205" s="19">
        <v>-9.06</v>
      </c>
      <c r="I205" s="78" t="s">
        <v>14</v>
      </c>
      <c r="J205" s="78">
        <v>1</v>
      </c>
      <c r="K205" s="79" t="s">
        <v>21</v>
      </c>
      <c r="L205" s="19" t="s">
        <v>231</v>
      </c>
      <c r="M205" s="19">
        <v>204</v>
      </c>
    </row>
    <row r="206" spans="1:13" x14ac:dyDescent="0.25">
      <c r="A206" s="19" t="s">
        <v>226</v>
      </c>
      <c r="B206" s="19">
        <v>6</v>
      </c>
      <c r="C206" s="19" t="s">
        <v>227</v>
      </c>
      <c r="D206" s="19">
        <v>73.180000000000007</v>
      </c>
      <c r="E206" s="19">
        <v>69.239999999999995</v>
      </c>
      <c r="F206" s="19">
        <v>74.59</v>
      </c>
      <c r="G206" s="19">
        <v>-5.35</v>
      </c>
      <c r="H206" s="19">
        <v>-3.94</v>
      </c>
      <c r="I206" s="78" t="s">
        <v>14</v>
      </c>
      <c r="J206" s="78">
        <v>1</v>
      </c>
      <c r="K206" s="79">
        <v>4</v>
      </c>
      <c r="L206" s="19" t="s">
        <v>232</v>
      </c>
      <c r="M206" s="19">
        <v>205</v>
      </c>
    </row>
    <row r="207" spans="1:13" x14ac:dyDescent="0.25">
      <c r="A207" s="19" t="s">
        <v>226</v>
      </c>
      <c r="B207" s="19">
        <v>6</v>
      </c>
      <c r="C207" s="19" t="s">
        <v>227</v>
      </c>
      <c r="D207" s="19">
        <v>75.989999999999995</v>
      </c>
      <c r="E207" s="19">
        <v>71.260000000000005</v>
      </c>
      <c r="F207" s="19">
        <v>76.16</v>
      </c>
      <c r="G207" s="19">
        <v>-4.9000000000000004</v>
      </c>
      <c r="H207" s="19">
        <v>-4.7300000000000004</v>
      </c>
      <c r="I207" s="78" t="s">
        <v>14</v>
      </c>
      <c r="J207" s="78">
        <v>1</v>
      </c>
      <c r="K207" s="79" t="s">
        <v>48</v>
      </c>
      <c r="L207" s="19" t="s">
        <v>233</v>
      </c>
      <c r="M207" s="19">
        <v>206</v>
      </c>
    </row>
    <row r="208" spans="1:13" x14ac:dyDescent="0.25">
      <c r="A208" s="19" t="s">
        <v>226</v>
      </c>
      <c r="B208" s="19">
        <v>6</v>
      </c>
      <c r="C208" s="19" t="s">
        <v>227</v>
      </c>
      <c r="D208" s="19">
        <v>61</v>
      </c>
      <c r="E208" s="19">
        <v>52.96</v>
      </c>
      <c r="F208" s="19">
        <v>56.61</v>
      </c>
      <c r="G208" s="19">
        <v>-3.65</v>
      </c>
      <c r="H208" s="19">
        <v>-8.0399999999999991</v>
      </c>
      <c r="I208" s="78" t="s">
        <v>14</v>
      </c>
      <c r="J208" s="78">
        <v>1</v>
      </c>
      <c r="K208" s="79" t="s">
        <v>50</v>
      </c>
      <c r="L208" s="19" t="s">
        <v>234</v>
      </c>
      <c r="M208" s="19">
        <v>207</v>
      </c>
    </row>
    <row r="209" spans="1:13" x14ac:dyDescent="0.25">
      <c r="A209" s="19" t="s">
        <v>226</v>
      </c>
      <c r="B209" s="19">
        <v>6</v>
      </c>
      <c r="C209" s="19" t="s">
        <v>227</v>
      </c>
      <c r="D209" s="19">
        <v>55.55</v>
      </c>
      <c r="E209" s="19">
        <v>47.27</v>
      </c>
      <c r="F209" s="19">
        <v>54.66</v>
      </c>
      <c r="G209" s="19">
        <v>-7.39</v>
      </c>
      <c r="H209" s="19">
        <v>-8.2799999999999994</v>
      </c>
      <c r="I209" s="78" t="s">
        <v>14</v>
      </c>
      <c r="J209" s="78">
        <v>1</v>
      </c>
      <c r="K209" s="79" t="s">
        <v>52</v>
      </c>
      <c r="L209" s="19" t="s">
        <v>228</v>
      </c>
      <c r="M209" s="19">
        <v>208</v>
      </c>
    </row>
    <row r="210" spans="1:13" x14ac:dyDescent="0.25">
      <c r="A210" s="19" t="s">
        <v>226</v>
      </c>
      <c r="B210" s="19">
        <v>6</v>
      </c>
      <c r="C210" s="19" t="s">
        <v>227</v>
      </c>
      <c r="D210" s="19">
        <v>33.909999999999997</v>
      </c>
      <c r="E210" s="19">
        <v>24.45</v>
      </c>
      <c r="F210" s="19">
        <v>32.380000000000003</v>
      </c>
      <c r="G210" s="19">
        <v>-7.93</v>
      </c>
      <c r="H210" s="19">
        <v>-9.4600000000000009</v>
      </c>
      <c r="I210" s="78" t="s">
        <v>14</v>
      </c>
      <c r="J210" s="78">
        <v>1</v>
      </c>
      <c r="K210" s="79" t="s">
        <v>54</v>
      </c>
      <c r="L210" s="19" t="s">
        <v>235</v>
      </c>
      <c r="M210" s="19">
        <v>209</v>
      </c>
    </row>
    <row r="211" spans="1:13" x14ac:dyDescent="0.25">
      <c r="A211" s="19" t="s">
        <v>226</v>
      </c>
      <c r="B211" s="19">
        <v>6</v>
      </c>
      <c r="C211" s="19" t="s">
        <v>227</v>
      </c>
      <c r="D211" s="19">
        <v>68.12</v>
      </c>
      <c r="E211" s="19">
        <v>65.3</v>
      </c>
      <c r="F211" s="19">
        <v>64.08</v>
      </c>
      <c r="G211" s="19">
        <v>1.22</v>
      </c>
      <c r="H211" s="19">
        <v>-2.82</v>
      </c>
      <c r="I211" s="78" t="s">
        <v>14</v>
      </c>
      <c r="J211" s="78">
        <v>2</v>
      </c>
      <c r="K211" s="79" t="s">
        <v>74</v>
      </c>
      <c r="L211" s="19" t="s">
        <v>231</v>
      </c>
      <c r="M211" s="19">
        <v>210</v>
      </c>
    </row>
    <row r="212" spans="1:13" x14ac:dyDescent="0.25">
      <c r="A212" s="19" t="s">
        <v>226</v>
      </c>
      <c r="B212" s="19">
        <v>6</v>
      </c>
      <c r="C212" s="19" t="s">
        <v>227</v>
      </c>
      <c r="D212" s="19">
        <v>69.64</v>
      </c>
      <c r="E212" s="19">
        <v>69.7</v>
      </c>
      <c r="F212" s="19">
        <v>66.489999999999995</v>
      </c>
      <c r="G212" s="19">
        <v>3.21</v>
      </c>
      <c r="H212" s="19">
        <v>0.06</v>
      </c>
      <c r="I212" s="78" t="s">
        <v>14</v>
      </c>
      <c r="J212" s="78">
        <v>1</v>
      </c>
      <c r="K212" s="79" t="s">
        <v>76</v>
      </c>
      <c r="L212" s="19" t="s">
        <v>236</v>
      </c>
      <c r="M212" s="19">
        <v>211</v>
      </c>
    </row>
    <row r="213" spans="1:13" x14ac:dyDescent="0.25">
      <c r="A213" s="19" t="s">
        <v>226</v>
      </c>
      <c r="B213" s="19">
        <v>6</v>
      </c>
      <c r="C213" s="19" t="s">
        <v>227</v>
      </c>
      <c r="D213" s="19">
        <v>78.36</v>
      </c>
      <c r="E213" s="19">
        <v>76.09</v>
      </c>
      <c r="F213" s="19">
        <v>72</v>
      </c>
      <c r="G213" s="19">
        <v>4.09</v>
      </c>
      <c r="H213" s="19">
        <v>-2.27</v>
      </c>
      <c r="I213" s="78" t="s">
        <v>31</v>
      </c>
      <c r="J213" s="78">
        <v>1</v>
      </c>
      <c r="K213" s="79" t="s">
        <v>118</v>
      </c>
      <c r="L213" s="19" t="s">
        <v>237</v>
      </c>
      <c r="M213" s="19">
        <v>212</v>
      </c>
    </row>
    <row r="214" spans="1:13" x14ac:dyDescent="0.25">
      <c r="A214" s="19" t="s">
        <v>226</v>
      </c>
      <c r="B214" s="19">
        <v>6</v>
      </c>
      <c r="C214" s="19" t="s">
        <v>227</v>
      </c>
      <c r="D214" s="19">
        <v>48.51</v>
      </c>
      <c r="E214" s="19">
        <v>48.75</v>
      </c>
      <c r="F214" s="19">
        <v>40.51</v>
      </c>
      <c r="G214" s="19">
        <v>8.24</v>
      </c>
      <c r="H214" s="19">
        <v>0.24</v>
      </c>
      <c r="I214" s="78" t="s">
        <v>31</v>
      </c>
      <c r="J214" s="78">
        <v>3</v>
      </c>
      <c r="K214" s="79" t="s">
        <v>120</v>
      </c>
      <c r="L214" s="19" t="s">
        <v>237</v>
      </c>
      <c r="M214" s="19">
        <v>213</v>
      </c>
    </row>
    <row r="215" spans="1:13" x14ac:dyDescent="0.25">
      <c r="A215" s="19" t="s">
        <v>226</v>
      </c>
      <c r="B215" s="19">
        <v>6</v>
      </c>
      <c r="C215" s="19" t="s">
        <v>227</v>
      </c>
      <c r="D215" s="19">
        <v>56.75</v>
      </c>
      <c r="E215" s="19">
        <v>58.1</v>
      </c>
      <c r="F215" s="19">
        <v>48.2</v>
      </c>
      <c r="G215" s="19">
        <v>9.9</v>
      </c>
      <c r="H215" s="19">
        <v>1.35</v>
      </c>
      <c r="I215" s="78" t="s">
        <v>31</v>
      </c>
      <c r="J215" s="78">
        <v>1</v>
      </c>
      <c r="K215" s="79" t="s">
        <v>238</v>
      </c>
      <c r="L215" s="19" t="s">
        <v>239</v>
      </c>
      <c r="M215" s="19">
        <v>214</v>
      </c>
    </row>
    <row r="216" spans="1:13" x14ac:dyDescent="0.25">
      <c r="A216" s="19" t="s">
        <v>240</v>
      </c>
      <c r="B216" s="19">
        <v>6</v>
      </c>
      <c r="C216" s="19" t="s">
        <v>241</v>
      </c>
      <c r="D216" s="19">
        <v>73.599999999999994</v>
      </c>
      <c r="E216" s="19">
        <v>63.12</v>
      </c>
      <c r="F216" s="19">
        <v>72.61</v>
      </c>
      <c r="G216" s="19">
        <v>-9.49</v>
      </c>
      <c r="H216" s="19">
        <v>-10.48</v>
      </c>
      <c r="I216" s="78" t="s">
        <v>14</v>
      </c>
      <c r="J216" s="78">
        <v>1</v>
      </c>
      <c r="K216" s="79" t="s">
        <v>128</v>
      </c>
      <c r="L216" s="19" t="s">
        <v>193</v>
      </c>
      <c r="M216" s="19">
        <v>215</v>
      </c>
    </row>
    <row r="217" spans="1:13" x14ac:dyDescent="0.25">
      <c r="A217" s="19" t="s">
        <v>240</v>
      </c>
      <c r="B217" s="19">
        <v>6</v>
      </c>
      <c r="C217" s="19" t="s">
        <v>241</v>
      </c>
      <c r="D217" s="19">
        <v>56.28</v>
      </c>
      <c r="E217" s="19">
        <v>53.23</v>
      </c>
      <c r="F217" s="19">
        <v>54.93</v>
      </c>
      <c r="G217" s="19">
        <v>-1.7</v>
      </c>
      <c r="H217" s="19">
        <v>-3.05</v>
      </c>
      <c r="I217" s="78" t="s">
        <v>14</v>
      </c>
      <c r="J217" s="78">
        <v>1</v>
      </c>
      <c r="K217" s="79" t="s">
        <v>130</v>
      </c>
      <c r="L217" s="19" t="s">
        <v>242</v>
      </c>
      <c r="M217" s="19">
        <v>216</v>
      </c>
    </row>
    <row r="218" spans="1:13" x14ac:dyDescent="0.25">
      <c r="A218" s="19" t="s">
        <v>240</v>
      </c>
      <c r="B218" s="19">
        <v>6</v>
      </c>
      <c r="C218" s="19" t="s">
        <v>241</v>
      </c>
      <c r="D218" s="19">
        <v>58.5</v>
      </c>
      <c r="E218" s="19">
        <v>58.17</v>
      </c>
      <c r="F218" s="19">
        <v>59.24</v>
      </c>
      <c r="G218" s="19">
        <v>-1.07</v>
      </c>
      <c r="H218" s="19">
        <v>-0.33</v>
      </c>
      <c r="I218" s="78" t="s">
        <v>14</v>
      </c>
      <c r="J218" s="78">
        <v>1</v>
      </c>
      <c r="K218" s="79" t="s">
        <v>132</v>
      </c>
      <c r="L218" s="19" t="s">
        <v>242</v>
      </c>
      <c r="M218" s="19">
        <v>217</v>
      </c>
    </row>
    <row r="219" spans="1:13" x14ac:dyDescent="0.25">
      <c r="A219" s="19" t="s">
        <v>240</v>
      </c>
      <c r="B219" s="19">
        <v>6</v>
      </c>
      <c r="C219" s="19" t="s">
        <v>241</v>
      </c>
      <c r="D219" s="19">
        <v>64.53</v>
      </c>
      <c r="E219" s="19">
        <v>71.86</v>
      </c>
      <c r="F219" s="19">
        <v>69.88</v>
      </c>
      <c r="G219" s="19">
        <v>1.98</v>
      </c>
      <c r="H219" s="19">
        <v>7.33</v>
      </c>
      <c r="I219" s="78" t="s">
        <v>14</v>
      </c>
      <c r="J219" s="78">
        <v>1</v>
      </c>
      <c r="K219" s="79" t="s">
        <v>134</v>
      </c>
      <c r="L219" s="19" t="s">
        <v>243</v>
      </c>
      <c r="M219" s="19">
        <v>218</v>
      </c>
    </row>
    <row r="220" spans="1:13" x14ac:dyDescent="0.25">
      <c r="A220" s="19" t="s">
        <v>240</v>
      </c>
      <c r="B220" s="19">
        <v>6</v>
      </c>
      <c r="C220" s="19" t="s">
        <v>241</v>
      </c>
      <c r="D220" s="19">
        <v>57.1</v>
      </c>
      <c r="E220" s="19">
        <v>59.7</v>
      </c>
      <c r="F220" s="19">
        <v>59.33</v>
      </c>
      <c r="G220" s="19">
        <v>0.37</v>
      </c>
      <c r="H220" s="19">
        <v>2.6</v>
      </c>
      <c r="I220" s="78" t="s">
        <v>14</v>
      </c>
      <c r="J220" s="78">
        <v>1</v>
      </c>
      <c r="K220" s="79" t="s">
        <v>136</v>
      </c>
      <c r="L220" s="19" t="s">
        <v>243</v>
      </c>
      <c r="M220" s="19">
        <v>219</v>
      </c>
    </row>
    <row r="221" spans="1:13" x14ac:dyDescent="0.25">
      <c r="A221" s="19" t="s">
        <v>240</v>
      </c>
      <c r="B221" s="19">
        <v>6</v>
      </c>
      <c r="C221" s="19" t="s">
        <v>241</v>
      </c>
      <c r="D221" s="19">
        <v>57.78</v>
      </c>
      <c r="E221" s="19">
        <v>62.93</v>
      </c>
      <c r="F221" s="19">
        <v>61.83</v>
      </c>
      <c r="G221" s="19">
        <v>1.1000000000000001</v>
      </c>
      <c r="H221" s="19">
        <v>5.15</v>
      </c>
      <c r="I221" s="78" t="s">
        <v>31</v>
      </c>
      <c r="J221" s="78">
        <v>2</v>
      </c>
      <c r="K221" s="79">
        <v>3</v>
      </c>
      <c r="L221" s="19" t="s">
        <v>244</v>
      </c>
      <c r="M221" s="19">
        <v>220</v>
      </c>
    </row>
    <row r="222" spans="1:13" x14ac:dyDescent="0.25">
      <c r="A222" s="19" t="s">
        <v>240</v>
      </c>
      <c r="B222" s="19">
        <v>6</v>
      </c>
      <c r="C222" s="19" t="s">
        <v>241</v>
      </c>
      <c r="D222" s="19">
        <v>72.27</v>
      </c>
      <c r="E222" s="19">
        <v>75.099999999999994</v>
      </c>
      <c r="F222" s="19">
        <v>71.319999999999993</v>
      </c>
      <c r="G222" s="19">
        <v>3.78</v>
      </c>
      <c r="H222" s="19">
        <v>2.83</v>
      </c>
      <c r="I222" s="78" t="s">
        <v>14</v>
      </c>
      <c r="J222" s="78">
        <v>2</v>
      </c>
      <c r="K222" s="79" t="s">
        <v>103</v>
      </c>
      <c r="L222" s="19" t="s">
        <v>245</v>
      </c>
      <c r="M222" s="19">
        <v>221</v>
      </c>
    </row>
    <row r="223" spans="1:13" x14ac:dyDescent="0.25">
      <c r="A223" s="19" t="s">
        <v>240</v>
      </c>
      <c r="B223" s="19">
        <v>6</v>
      </c>
      <c r="C223" s="19" t="s">
        <v>241</v>
      </c>
      <c r="D223" s="19">
        <v>56.16</v>
      </c>
      <c r="E223" s="19">
        <v>58.94</v>
      </c>
      <c r="F223" s="19">
        <v>57.05</v>
      </c>
      <c r="G223" s="19">
        <v>1.89</v>
      </c>
      <c r="H223" s="19">
        <v>2.78</v>
      </c>
      <c r="I223" s="78" t="s">
        <v>14</v>
      </c>
      <c r="J223" s="78">
        <v>1</v>
      </c>
      <c r="K223" s="79" t="s">
        <v>105</v>
      </c>
      <c r="L223" s="19" t="s">
        <v>245</v>
      </c>
      <c r="M223" s="19">
        <v>222</v>
      </c>
    </row>
    <row r="224" spans="1:13" x14ac:dyDescent="0.25">
      <c r="A224" s="19" t="s">
        <v>240</v>
      </c>
      <c r="B224" s="19">
        <v>6</v>
      </c>
      <c r="C224" s="19" t="s">
        <v>241</v>
      </c>
      <c r="D224" s="19">
        <v>57.02</v>
      </c>
      <c r="E224" s="19">
        <v>58.17</v>
      </c>
      <c r="F224" s="19">
        <v>57.3</v>
      </c>
      <c r="G224" s="19">
        <v>0.87</v>
      </c>
      <c r="H224" s="19">
        <v>1.1499999999999999</v>
      </c>
      <c r="I224" s="78" t="s">
        <v>14</v>
      </c>
      <c r="J224" s="78">
        <v>1</v>
      </c>
      <c r="K224" s="79" t="s">
        <v>139</v>
      </c>
      <c r="L224" s="19" t="s">
        <v>245</v>
      </c>
      <c r="M224" s="19">
        <v>223</v>
      </c>
    </row>
    <row r="225" spans="1:13" x14ac:dyDescent="0.25">
      <c r="A225" s="19" t="s">
        <v>240</v>
      </c>
      <c r="B225" s="19">
        <v>6</v>
      </c>
      <c r="C225" s="19" t="s">
        <v>241</v>
      </c>
      <c r="D225" s="19">
        <v>64.59</v>
      </c>
      <c r="E225" s="19">
        <v>75.67</v>
      </c>
      <c r="F225" s="19">
        <v>67.41</v>
      </c>
      <c r="G225" s="19">
        <v>8.26</v>
      </c>
      <c r="H225" s="19">
        <v>11.08</v>
      </c>
      <c r="I225" s="78" t="s">
        <v>14</v>
      </c>
      <c r="J225" s="78">
        <v>2</v>
      </c>
      <c r="K225" s="79">
        <v>5</v>
      </c>
      <c r="L225" s="19" t="s">
        <v>245</v>
      </c>
      <c r="M225" s="19">
        <v>224</v>
      </c>
    </row>
    <row r="226" spans="1:13" x14ac:dyDescent="0.25">
      <c r="A226" s="19" t="s">
        <v>240</v>
      </c>
      <c r="B226" s="19">
        <v>6</v>
      </c>
      <c r="C226" s="19" t="s">
        <v>241</v>
      </c>
      <c r="D226" s="19">
        <v>70.73</v>
      </c>
      <c r="E226" s="19">
        <v>71.48</v>
      </c>
      <c r="F226" s="19">
        <v>74.680000000000007</v>
      </c>
      <c r="G226" s="19">
        <v>-3.2</v>
      </c>
      <c r="H226" s="19">
        <v>0.75</v>
      </c>
      <c r="I226" s="78" t="s">
        <v>14</v>
      </c>
      <c r="J226" s="78">
        <v>1</v>
      </c>
      <c r="K226" s="79">
        <v>6</v>
      </c>
      <c r="L226" s="19" t="s">
        <v>246</v>
      </c>
      <c r="M226" s="19">
        <v>225</v>
      </c>
    </row>
    <row r="227" spans="1:13" x14ac:dyDescent="0.25">
      <c r="A227" s="19" t="s">
        <v>240</v>
      </c>
      <c r="B227" s="19">
        <v>6</v>
      </c>
      <c r="C227" s="19" t="s">
        <v>241</v>
      </c>
      <c r="D227" s="19">
        <v>71.900000000000006</v>
      </c>
      <c r="E227" s="19">
        <v>69.010000000000005</v>
      </c>
      <c r="F227" s="19">
        <v>68.760000000000005</v>
      </c>
      <c r="G227" s="19">
        <v>0.25</v>
      </c>
      <c r="H227" s="19">
        <v>-2.89</v>
      </c>
      <c r="I227" s="78" t="s">
        <v>14</v>
      </c>
      <c r="J227" s="78">
        <v>2</v>
      </c>
      <c r="K227" s="79">
        <v>7</v>
      </c>
      <c r="L227" s="19" t="s">
        <v>247</v>
      </c>
      <c r="M227" s="19">
        <v>226</v>
      </c>
    </row>
    <row r="228" spans="1:13" x14ac:dyDescent="0.25">
      <c r="A228" s="19" t="s">
        <v>240</v>
      </c>
      <c r="B228" s="19">
        <v>6</v>
      </c>
      <c r="C228" s="19" t="s">
        <v>241</v>
      </c>
      <c r="D228" s="19">
        <v>48.36</v>
      </c>
      <c r="E228" s="19">
        <v>43.92</v>
      </c>
      <c r="F228" s="19">
        <v>49.8</v>
      </c>
      <c r="G228" s="19">
        <v>-5.88</v>
      </c>
      <c r="H228" s="19">
        <v>-4.4400000000000004</v>
      </c>
      <c r="I228" s="78" t="s">
        <v>31</v>
      </c>
      <c r="J228" s="78">
        <v>2</v>
      </c>
      <c r="K228" s="79" t="s">
        <v>118</v>
      </c>
      <c r="L228" s="19" t="s">
        <v>248</v>
      </c>
      <c r="M228" s="19">
        <v>227</v>
      </c>
    </row>
    <row r="229" spans="1:13" x14ac:dyDescent="0.25">
      <c r="A229" s="19" t="s">
        <v>240</v>
      </c>
      <c r="B229" s="19">
        <v>6</v>
      </c>
      <c r="C229" s="19" t="s">
        <v>241</v>
      </c>
      <c r="D229" s="19">
        <v>48.23</v>
      </c>
      <c r="E229" s="19">
        <v>47.91</v>
      </c>
      <c r="F229" s="19">
        <v>43.27</v>
      </c>
      <c r="G229" s="19">
        <v>4.6399999999999997</v>
      </c>
      <c r="H229" s="19">
        <v>-0.32</v>
      </c>
      <c r="I229" s="78" t="s">
        <v>31</v>
      </c>
      <c r="J229" s="78">
        <v>2</v>
      </c>
      <c r="K229" s="79" t="s">
        <v>120</v>
      </c>
      <c r="L229" s="19" t="s">
        <v>248</v>
      </c>
      <c r="M229" s="19">
        <v>228</v>
      </c>
    </row>
    <row r="230" spans="1:13" x14ac:dyDescent="0.25">
      <c r="A230" s="19" t="s">
        <v>240</v>
      </c>
      <c r="B230" s="19">
        <v>6</v>
      </c>
      <c r="C230" s="19" t="s">
        <v>241</v>
      </c>
      <c r="D230" s="19">
        <v>49.1</v>
      </c>
      <c r="E230" s="19">
        <v>30.8</v>
      </c>
      <c r="F230" s="19">
        <v>60.27</v>
      </c>
      <c r="G230" s="19">
        <v>-29.47</v>
      </c>
      <c r="H230" s="19">
        <v>-18.3</v>
      </c>
      <c r="I230" s="78" t="s">
        <v>14</v>
      </c>
      <c r="J230" s="78">
        <v>1</v>
      </c>
      <c r="K230" s="79">
        <v>9</v>
      </c>
      <c r="L230" s="19" t="s">
        <v>249</v>
      </c>
      <c r="M230" s="19">
        <v>229</v>
      </c>
    </row>
    <row r="231" spans="1:13" x14ac:dyDescent="0.25">
      <c r="A231" s="19" t="s">
        <v>240</v>
      </c>
      <c r="B231" s="19">
        <v>6</v>
      </c>
      <c r="C231" s="19" t="s">
        <v>241</v>
      </c>
      <c r="D231" s="19">
        <v>46.11</v>
      </c>
      <c r="E231" s="19">
        <v>39.799999999999997</v>
      </c>
      <c r="F231" s="19">
        <v>33.85</v>
      </c>
      <c r="G231" s="19">
        <v>5.95</v>
      </c>
      <c r="H231" s="19">
        <v>-6.31</v>
      </c>
      <c r="I231" s="78" t="s">
        <v>31</v>
      </c>
      <c r="J231" s="78">
        <v>3</v>
      </c>
      <c r="K231" s="79">
        <v>10</v>
      </c>
      <c r="L231" s="19" t="s">
        <v>250</v>
      </c>
      <c r="M231" s="19">
        <v>230</v>
      </c>
    </row>
    <row r="232" spans="1:13" x14ac:dyDescent="0.25">
      <c r="A232" s="19" t="s">
        <v>251</v>
      </c>
      <c r="B232" s="19">
        <v>7</v>
      </c>
      <c r="C232" s="19" t="s">
        <v>13</v>
      </c>
      <c r="D232" s="19">
        <v>62.86</v>
      </c>
      <c r="E232" s="19">
        <v>60.56</v>
      </c>
      <c r="F232" s="19">
        <v>61.62</v>
      </c>
      <c r="G232" s="19">
        <v>-1.06</v>
      </c>
      <c r="H232" s="19">
        <v>-2.2999999999999998</v>
      </c>
      <c r="I232" s="78" t="s">
        <v>14</v>
      </c>
      <c r="J232" s="78">
        <v>4</v>
      </c>
      <c r="K232" s="79" t="s">
        <v>93</v>
      </c>
      <c r="L232" s="19" t="s">
        <v>252</v>
      </c>
      <c r="M232" s="19">
        <v>231</v>
      </c>
    </row>
    <row r="233" spans="1:13" x14ac:dyDescent="0.25">
      <c r="A233" s="19" t="s">
        <v>251</v>
      </c>
      <c r="B233" s="19">
        <v>7</v>
      </c>
      <c r="C233" s="19" t="s">
        <v>13</v>
      </c>
      <c r="D233" s="19">
        <v>45.58</v>
      </c>
      <c r="E233" s="19">
        <v>41.15</v>
      </c>
      <c r="F233" s="19">
        <v>48.91</v>
      </c>
      <c r="G233" s="19">
        <v>-7.76</v>
      </c>
      <c r="H233" s="19">
        <v>-4.43</v>
      </c>
      <c r="I233" s="78" t="s">
        <v>14</v>
      </c>
      <c r="J233" s="78">
        <v>3</v>
      </c>
      <c r="K233" s="79" t="s">
        <v>95</v>
      </c>
      <c r="L233" s="19" t="s">
        <v>253</v>
      </c>
      <c r="M233" s="19">
        <v>232</v>
      </c>
    </row>
    <row r="234" spans="1:13" x14ac:dyDescent="0.25">
      <c r="A234" s="19" t="s">
        <v>251</v>
      </c>
      <c r="B234" s="19">
        <v>7</v>
      </c>
      <c r="C234" s="19" t="s">
        <v>13</v>
      </c>
      <c r="D234" s="19">
        <v>95.13</v>
      </c>
      <c r="E234" s="19">
        <v>96.07</v>
      </c>
      <c r="F234" s="19">
        <v>92.82</v>
      </c>
      <c r="G234" s="19">
        <v>3.25</v>
      </c>
      <c r="H234" s="19">
        <v>0.94</v>
      </c>
      <c r="I234" s="78" t="s">
        <v>14</v>
      </c>
      <c r="J234" s="78">
        <v>2</v>
      </c>
      <c r="K234" s="79" t="s">
        <v>96</v>
      </c>
      <c r="L234" s="19" t="s">
        <v>253</v>
      </c>
      <c r="M234" s="19">
        <v>233</v>
      </c>
    </row>
    <row r="235" spans="1:13" x14ac:dyDescent="0.25">
      <c r="A235" s="19" t="s">
        <v>251</v>
      </c>
      <c r="B235" s="19">
        <v>7</v>
      </c>
      <c r="C235" s="19" t="s">
        <v>13</v>
      </c>
      <c r="D235" s="19">
        <v>83.49</v>
      </c>
      <c r="E235" s="19">
        <v>82.04</v>
      </c>
      <c r="F235" s="19">
        <v>83.7</v>
      </c>
      <c r="G235" s="19">
        <v>-1.66</v>
      </c>
      <c r="H235" s="19">
        <v>-1.45</v>
      </c>
      <c r="I235" s="78" t="s">
        <v>14</v>
      </c>
      <c r="J235" s="78">
        <v>3</v>
      </c>
      <c r="K235" s="79" t="s">
        <v>97</v>
      </c>
      <c r="L235" s="19" t="s">
        <v>254</v>
      </c>
      <c r="M235" s="19">
        <v>234</v>
      </c>
    </row>
    <row r="236" spans="1:13" x14ac:dyDescent="0.25">
      <c r="A236" s="19" t="s">
        <v>251</v>
      </c>
      <c r="B236" s="19">
        <v>7</v>
      </c>
      <c r="C236" s="19" t="s">
        <v>13</v>
      </c>
      <c r="D236" s="19">
        <v>65.41</v>
      </c>
      <c r="E236" s="19">
        <v>63.56</v>
      </c>
      <c r="F236" s="19">
        <v>64.5</v>
      </c>
      <c r="G236" s="19">
        <v>-0.94</v>
      </c>
      <c r="H236" s="19">
        <v>-1.85</v>
      </c>
      <c r="I236" s="78" t="s">
        <v>14</v>
      </c>
      <c r="J236" s="78">
        <v>3</v>
      </c>
      <c r="K236" s="79" t="s">
        <v>99</v>
      </c>
      <c r="L236" s="19" t="s">
        <v>254</v>
      </c>
      <c r="M236" s="19">
        <v>235</v>
      </c>
    </row>
    <row r="237" spans="1:13" x14ac:dyDescent="0.25">
      <c r="A237" s="19" t="s">
        <v>251</v>
      </c>
      <c r="B237" s="19">
        <v>7</v>
      </c>
      <c r="C237" s="19" t="s">
        <v>13</v>
      </c>
      <c r="D237" s="19">
        <v>51.29</v>
      </c>
      <c r="E237" s="19">
        <v>47.61</v>
      </c>
      <c r="F237" s="19">
        <v>51.01</v>
      </c>
      <c r="G237" s="19">
        <v>-3.4</v>
      </c>
      <c r="H237" s="19">
        <v>-3.68</v>
      </c>
      <c r="I237" s="78" t="s">
        <v>14</v>
      </c>
      <c r="J237" s="78">
        <v>3</v>
      </c>
      <c r="K237" s="79" t="s">
        <v>100</v>
      </c>
      <c r="L237" s="19" t="s">
        <v>254</v>
      </c>
      <c r="M237" s="19">
        <v>236</v>
      </c>
    </row>
    <row r="238" spans="1:13" x14ac:dyDescent="0.25">
      <c r="A238" s="19" t="s">
        <v>251</v>
      </c>
      <c r="B238" s="19">
        <v>7</v>
      </c>
      <c r="C238" s="19" t="s">
        <v>13</v>
      </c>
      <c r="D238" s="19">
        <v>58.48</v>
      </c>
      <c r="E238" s="19">
        <v>56.78</v>
      </c>
      <c r="F238" s="19">
        <v>59.34</v>
      </c>
      <c r="G238" s="19">
        <v>-2.56</v>
      </c>
      <c r="H238" s="19">
        <v>-1.7</v>
      </c>
      <c r="I238" s="78" t="s">
        <v>14</v>
      </c>
      <c r="J238" s="78">
        <v>3</v>
      </c>
      <c r="K238" s="79" t="s">
        <v>101</v>
      </c>
      <c r="L238" s="19" t="s">
        <v>254</v>
      </c>
      <c r="M238" s="19">
        <v>237</v>
      </c>
    </row>
    <row r="239" spans="1:13" x14ac:dyDescent="0.25">
      <c r="A239" s="19" t="s">
        <v>251</v>
      </c>
      <c r="B239" s="19">
        <v>7</v>
      </c>
      <c r="C239" s="19" t="s">
        <v>13</v>
      </c>
      <c r="D239" s="19">
        <v>64.34</v>
      </c>
      <c r="E239" s="19">
        <v>63.06</v>
      </c>
      <c r="F239" s="19">
        <v>61.2</v>
      </c>
      <c r="G239" s="19">
        <v>1.86</v>
      </c>
      <c r="H239" s="19">
        <v>-1.28</v>
      </c>
      <c r="I239" s="78" t="s">
        <v>14</v>
      </c>
      <c r="J239" s="78">
        <v>1</v>
      </c>
      <c r="K239" s="79" t="s">
        <v>19</v>
      </c>
      <c r="L239" s="19" t="s">
        <v>255</v>
      </c>
      <c r="M239" s="19">
        <v>238</v>
      </c>
    </row>
    <row r="240" spans="1:13" x14ac:dyDescent="0.25">
      <c r="A240" s="19" t="s">
        <v>251</v>
      </c>
      <c r="B240" s="19">
        <v>7</v>
      </c>
      <c r="C240" s="19" t="s">
        <v>13</v>
      </c>
      <c r="D240" s="19">
        <v>51.37</v>
      </c>
      <c r="E240" s="19">
        <v>48.41</v>
      </c>
      <c r="F240" s="19">
        <v>51.44</v>
      </c>
      <c r="G240" s="19">
        <v>-3.03</v>
      </c>
      <c r="H240" s="19">
        <v>-2.96</v>
      </c>
      <c r="I240" s="78" t="s">
        <v>14</v>
      </c>
      <c r="J240" s="78">
        <v>1</v>
      </c>
      <c r="K240" s="79" t="s">
        <v>21</v>
      </c>
      <c r="L240" s="19" t="s">
        <v>255</v>
      </c>
      <c r="M240" s="19">
        <v>239</v>
      </c>
    </row>
    <row r="241" spans="1:13" x14ac:dyDescent="0.25">
      <c r="A241" s="19" t="s">
        <v>251</v>
      </c>
      <c r="B241" s="19">
        <v>7</v>
      </c>
      <c r="C241" s="19" t="s">
        <v>13</v>
      </c>
      <c r="D241" s="19">
        <v>67.17</v>
      </c>
      <c r="E241" s="19">
        <v>65.7</v>
      </c>
      <c r="F241" s="19">
        <v>63.98</v>
      </c>
      <c r="G241" s="19">
        <v>1.72</v>
      </c>
      <c r="H241" s="19">
        <v>-1.47</v>
      </c>
      <c r="I241" s="78" t="s">
        <v>14</v>
      </c>
      <c r="J241" s="78">
        <v>1</v>
      </c>
      <c r="K241" s="79" t="s">
        <v>103</v>
      </c>
      <c r="L241" s="19" t="s">
        <v>256</v>
      </c>
      <c r="M241" s="19">
        <v>240</v>
      </c>
    </row>
    <row r="242" spans="1:13" x14ac:dyDescent="0.25">
      <c r="A242" s="19" t="s">
        <v>251</v>
      </c>
      <c r="B242" s="19">
        <v>7</v>
      </c>
      <c r="C242" s="19" t="s">
        <v>13</v>
      </c>
      <c r="D242" s="19">
        <v>67.040000000000006</v>
      </c>
      <c r="E242" s="19">
        <v>66.33</v>
      </c>
      <c r="F242" s="19">
        <v>62.8</v>
      </c>
      <c r="G242" s="19">
        <v>3.53</v>
      </c>
      <c r="H242" s="19">
        <v>-0.71</v>
      </c>
      <c r="I242" s="78" t="s">
        <v>14</v>
      </c>
      <c r="J242" s="78">
        <v>1</v>
      </c>
      <c r="K242" s="79" t="s">
        <v>105</v>
      </c>
      <c r="L242" s="19" t="s">
        <v>256</v>
      </c>
      <c r="M242" s="19">
        <v>241</v>
      </c>
    </row>
    <row r="243" spans="1:13" x14ac:dyDescent="0.25">
      <c r="A243" s="19" t="s">
        <v>251</v>
      </c>
      <c r="B243" s="19">
        <v>7</v>
      </c>
      <c r="C243" s="19" t="s">
        <v>13</v>
      </c>
      <c r="D243" s="19">
        <v>70.64</v>
      </c>
      <c r="E243" s="19">
        <v>70.39</v>
      </c>
      <c r="F243" s="19">
        <v>73.11</v>
      </c>
      <c r="G243" s="19">
        <v>-2.72</v>
      </c>
      <c r="H243" s="19">
        <v>-0.25</v>
      </c>
      <c r="I243" s="78" t="s">
        <v>14</v>
      </c>
      <c r="J243" s="78">
        <v>2</v>
      </c>
      <c r="K243" s="79">
        <v>5</v>
      </c>
      <c r="L243" s="19" t="s">
        <v>257</v>
      </c>
      <c r="M243" s="19">
        <v>242</v>
      </c>
    </row>
    <row r="244" spans="1:13" x14ac:dyDescent="0.25">
      <c r="A244" s="19" t="s">
        <v>251</v>
      </c>
      <c r="B244" s="19">
        <v>7</v>
      </c>
      <c r="C244" s="19" t="s">
        <v>13</v>
      </c>
      <c r="D244" s="19">
        <v>51.17</v>
      </c>
      <c r="E244" s="19">
        <v>49.82</v>
      </c>
      <c r="F244" s="19">
        <v>47.49</v>
      </c>
      <c r="G244" s="19">
        <v>2.33</v>
      </c>
      <c r="H244" s="19">
        <v>-1.35</v>
      </c>
      <c r="I244" s="78" t="s">
        <v>14</v>
      </c>
      <c r="J244" s="78">
        <v>2</v>
      </c>
      <c r="K244" s="79">
        <v>6</v>
      </c>
      <c r="L244" s="19" t="s">
        <v>258</v>
      </c>
      <c r="M244" s="19">
        <v>243</v>
      </c>
    </row>
    <row r="245" spans="1:13" x14ac:dyDescent="0.25">
      <c r="A245" s="19" t="s">
        <v>251</v>
      </c>
      <c r="B245" s="19">
        <v>7</v>
      </c>
      <c r="C245" s="19" t="s">
        <v>13</v>
      </c>
      <c r="D245" s="19">
        <v>70.87</v>
      </c>
      <c r="E245" s="19">
        <v>71.36</v>
      </c>
      <c r="F245" s="19">
        <v>66.319999999999993</v>
      </c>
      <c r="G245" s="19">
        <v>5.04</v>
      </c>
      <c r="H245" s="19">
        <v>0.49</v>
      </c>
      <c r="I245" s="78" t="s">
        <v>14</v>
      </c>
      <c r="J245" s="78">
        <v>1</v>
      </c>
      <c r="K245" s="79" t="s">
        <v>74</v>
      </c>
      <c r="L245" s="19" t="s">
        <v>259</v>
      </c>
      <c r="M245" s="19">
        <v>244</v>
      </c>
    </row>
    <row r="246" spans="1:13" x14ac:dyDescent="0.25">
      <c r="A246" s="19" t="s">
        <v>251</v>
      </c>
      <c r="B246" s="19">
        <v>7</v>
      </c>
      <c r="C246" s="19" t="s">
        <v>13</v>
      </c>
      <c r="D246" s="19">
        <v>52.93</v>
      </c>
      <c r="E246" s="19">
        <v>50.92</v>
      </c>
      <c r="F246" s="19">
        <v>49.19</v>
      </c>
      <c r="G246" s="19">
        <v>1.73</v>
      </c>
      <c r="H246" s="19">
        <v>-2.0099999999999998</v>
      </c>
      <c r="I246" s="78" t="s">
        <v>14</v>
      </c>
      <c r="J246" s="78">
        <v>1</v>
      </c>
      <c r="K246" s="79" t="s">
        <v>76</v>
      </c>
      <c r="L246" s="19" t="s">
        <v>260</v>
      </c>
      <c r="M246" s="19">
        <v>245</v>
      </c>
    </row>
    <row r="247" spans="1:13" x14ac:dyDescent="0.25">
      <c r="A247" s="19" t="s">
        <v>251</v>
      </c>
      <c r="B247" s="19">
        <v>7</v>
      </c>
      <c r="C247" s="19" t="s">
        <v>13</v>
      </c>
      <c r="D247" s="19">
        <v>79.209999999999994</v>
      </c>
      <c r="E247" s="19">
        <v>77.86</v>
      </c>
      <c r="F247" s="19">
        <v>73.08</v>
      </c>
      <c r="G247" s="19">
        <v>4.78</v>
      </c>
      <c r="H247" s="19">
        <v>-1.35</v>
      </c>
      <c r="I247" s="78" t="s">
        <v>14</v>
      </c>
      <c r="J247" s="78">
        <v>2</v>
      </c>
      <c r="K247" s="79" t="s">
        <v>118</v>
      </c>
      <c r="L247" s="19" t="s">
        <v>261</v>
      </c>
      <c r="M247" s="19">
        <v>246</v>
      </c>
    </row>
    <row r="248" spans="1:13" x14ac:dyDescent="0.25">
      <c r="A248" s="19" t="s">
        <v>251</v>
      </c>
      <c r="B248" s="19">
        <v>7</v>
      </c>
      <c r="C248" s="19" t="s">
        <v>13</v>
      </c>
      <c r="D248" s="19">
        <v>56.75</v>
      </c>
      <c r="E248" s="19">
        <v>52.38</v>
      </c>
      <c r="F248" s="19">
        <v>53.54</v>
      </c>
      <c r="G248" s="19">
        <v>-1.1599999999999999</v>
      </c>
      <c r="H248" s="19">
        <v>-4.37</v>
      </c>
      <c r="I248" s="78" t="s">
        <v>14</v>
      </c>
      <c r="J248" s="78">
        <v>1</v>
      </c>
      <c r="K248" s="79" t="s">
        <v>120</v>
      </c>
      <c r="L248" s="19" t="s">
        <v>262</v>
      </c>
      <c r="M248" s="19">
        <v>247</v>
      </c>
    </row>
    <row r="249" spans="1:13" x14ac:dyDescent="0.25">
      <c r="A249" s="19" t="s">
        <v>251</v>
      </c>
      <c r="B249" s="19">
        <v>7</v>
      </c>
      <c r="C249" s="19" t="s">
        <v>13</v>
      </c>
      <c r="D249" s="19">
        <v>57.28</v>
      </c>
      <c r="E249" s="19">
        <v>53.14</v>
      </c>
      <c r="F249" s="19">
        <v>54.39</v>
      </c>
      <c r="G249" s="19">
        <v>-1.25</v>
      </c>
      <c r="H249" s="19">
        <v>-4.1399999999999997</v>
      </c>
      <c r="I249" s="78" t="s">
        <v>14</v>
      </c>
      <c r="J249" s="78">
        <v>2</v>
      </c>
      <c r="K249" s="79">
        <v>9</v>
      </c>
      <c r="L249" s="19" t="s">
        <v>263</v>
      </c>
      <c r="M249" s="19">
        <v>248</v>
      </c>
    </row>
    <row r="250" spans="1:13" x14ac:dyDescent="0.25">
      <c r="A250" s="19" t="s">
        <v>251</v>
      </c>
      <c r="B250" s="19">
        <v>7</v>
      </c>
      <c r="C250" s="19" t="s">
        <v>13</v>
      </c>
      <c r="D250" s="19">
        <v>64.69</v>
      </c>
      <c r="E250" s="19">
        <v>64.95</v>
      </c>
      <c r="F250" s="19">
        <v>65.03</v>
      </c>
      <c r="G250" s="19">
        <v>-0.08</v>
      </c>
      <c r="H250" s="19">
        <v>0.26</v>
      </c>
      <c r="I250" s="78" t="s">
        <v>14</v>
      </c>
      <c r="J250" s="78">
        <v>1</v>
      </c>
      <c r="K250" s="79">
        <v>10</v>
      </c>
      <c r="L250" s="19" t="s">
        <v>264</v>
      </c>
      <c r="M250" s="19">
        <v>249</v>
      </c>
    </row>
    <row r="251" spans="1:13" x14ac:dyDescent="0.25">
      <c r="A251" s="19" t="s">
        <v>251</v>
      </c>
      <c r="B251" s="19">
        <v>7</v>
      </c>
      <c r="C251" s="19" t="s">
        <v>13</v>
      </c>
      <c r="D251" s="19">
        <v>65.849999999999994</v>
      </c>
      <c r="E251" s="19">
        <v>61.32</v>
      </c>
      <c r="F251" s="19">
        <v>58.81</v>
      </c>
      <c r="G251" s="19">
        <v>2.5099999999999998</v>
      </c>
      <c r="H251" s="19">
        <v>-4.53</v>
      </c>
      <c r="I251" s="78" t="s">
        <v>14</v>
      </c>
      <c r="J251" s="78">
        <v>2</v>
      </c>
      <c r="K251" s="79" t="s">
        <v>265</v>
      </c>
      <c r="L251" s="19" t="s">
        <v>266</v>
      </c>
      <c r="M251" s="19">
        <v>250</v>
      </c>
    </row>
    <row r="252" spans="1:13" x14ac:dyDescent="0.25">
      <c r="A252" s="19" t="s">
        <v>251</v>
      </c>
      <c r="B252" s="19">
        <v>7</v>
      </c>
      <c r="C252" s="19" t="s">
        <v>13</v>
      </c>
      <c r="D252" s="19">
        <v>52.22</v>
      </c>
      <c r="E252" s="19">
        <v>50.53</v>
      </c>
      <c r="F252" s="19">
        <v>41.35</v>
      </c>
      <c r="G252" s="19">
        <v>9.18</v>
      </c>
      <c r="H252" s="19">
        <v>-1.69</v>
      </c>
      <c r="I252" s="78" t="s">
        <v>14</v>
      </c>
      <c r="J252" s="78">
        <v>3</v>
      </c>
      <c r="K252" s="79" t="s">
        <v>267</v>
      </c>
      <c r="L252" s="19" t="s">
        <v>268</v>
      </c>
      <c r="M252" s="19">
        <v>251</v>
      </c>
    </row>
    <row r="253" spans="1:13" x14ac:dyDescent="0.25">
      <c r="A253" s="19" t="s">
        <v>251</v>
      </c>
      <c r="B253" s="19">
        <v>7</v>
      </c>
      <c r="C253" s="19" t="s">
        <v>13</v>
      </c>
      <c r="D253" s="19">
        <v>77.959999999999994</v>
      </c>
      <c r="E253" s="19">
        <v>74.849999999999994</v>
      </c>
      <c r="F253" s="19">
        <v>74.75</v>
      </c>
      <c r="G253" s="19">
        <v>0.1</v>
      </c>
      <c r="H253" s="19">
        <v>-3.11</v>
      </c>
      <c r="I253" s="78" t="s">
        <v>14</v>
      </c>
      <c r="J253" s="78">
        <v>1</v>
      </c>
      <c r="K253" s="79">
        <v>12</v>
      </c>
      <c r="L253" s="19" t="s">
        <v>269</v>
      </c>
      <c r="M253" s="19">
        <v>252</v>
      </c>
    </row>
    <row r="254" spans="1:13" x14ac:dyDescent="0.25">
      <c r="A254" s="19" t="s">
        <v>251</v>
      </c>
      <c r="B254" s="19">
        <v>7</v>
      </c>
      <c r="C254" s="19" t="s">
        <v>13</v>
      </c>
      <c r="D254" s="19">
        <v>65.47</v>
      </c>
      <c r="E254" s="19">
        <v>66.599999999999994</v>
      </c>
      <c r="F254" s="19">
        <v>63.35</v>
      </c>
      <c r="G254" s="19">
        <v>3.25</v>
      </c>
      <c r="H254" s="19">
        <v>1.1299999999999999</v>
      </c>
      <c r="I254" s="78" t="s">
        <v>14</v>
      </c>
      <c r="J254" s="78">
        <v>1</v>
      </c>
      <c r="K254" s="79" t="s">
        <v>35</v>
      </c>
      <c r="L254" s="19" t="s">
        <v>270</v>
      </c>
      <c r="M254" s="19">
        <v>253</v>
      </c>
    </row>
    <row r="255" spans="1:13" x14ac:dyDescent="0.25">
      <c r="A255" s="19" t="s">
        <v>251</v>
      </c>
      <c r="B255" s="19">
        <v>7</v>
      </c>
      <c r="C255" s="19" t="s">
        <v>13</v>
      </c>
      <c r="D255" s="19">
        <v>55.09</v>
      </c>
      <c r="E255" s="19">
        <v>56.15</v>
      </c>
      <c r="F255" s="19">
        <v>53.2</v>
      </c>
      <c r="G255" s="19">
        <v>2.95</v>
      </c>
      <c r="H255" s="19">
        <v>1.06</v>
      </c>
      <c r="I255" s="78" t="s">
        <v>14</v>
      </c>
      <c r="J255" s="78">
        <v>1</v>
      </c>
      <c r="K255" s="79" t="s">
        <v>37</v>
      </c>
      <c r="L255" s="19" t="s">
        <v>270</v>
      </c>
      <c r="M255" s="19">
        <v>254</v>
      </c>
    </row>
    <row r="256" spans="1:13" x14ac:dyDescent="0.25">
      <c r="A256" s="19" t="s">
        <v>251</v>
      </c>
      <c r="B256" s="19">
        <v>7</v>
      </c>
      <c r="C256" s="19" t="s">
        <v>13</v>
      </c>
      <c r="D256" s="19">
        <v>70.78</v>
      </c>
      <c r="E256" s="19">
        <v>69.650000000000006</v>
      </c>
      <c r="F256" s="19">
        <v>65.84</v>
      </c>
      <c r="G256" s="19">
        <v>3.81</v>
      </c>
      <c r="H256" s="19">
        <v>-1.1299999999999999</v>
      </c>
      <c r="I256" s="78" t="s">
        <v>14</v>
      </c>
      <c r="J256" s="78">
        <v>2</v>
      </c>
      <c r="K256" s="79">
        <v>14</v>
      </c>
      <c r="L256" s="19" t="s">
        <v>271</v>
      </c>
      <c r="M256" s="19">
        <v>255</v>
      </c>
    </row>
    <row r="257" spans="1:13" x14ac:dyDescent="0.25">
      <c r="A257" s="19" t="s">
        <v>272</v>
      </c>
      <c r="B257" s="19">
        <v>7</v>
      </c>
      <c r="C257" s="19" t="s">
        <v>43</v>
      </c>
      <c r="D257" s="19">
        <v>80.040000000000006</v>
      </c>
      <c r="E257" s="19">
        <v>79.33</v>
      </c>
      <c r="F257" s="19">
        <v>78.349999999999994</v>
      </c>
      <c r="G257" s="19">
        <v>0.98</v>
      </c>
      <c r="H257" s="19">
        <v>-0.71</v>
      </c>
      <c r="I257" s="78" t="s">
        <v>14</v>
      </c>
      <c r="J257" s="78">
        <v>1</v>
      </c>
      <c r="K257" s="79">
        <v>1</v>
      </c>
      <c r="L257" s="19" t="s">
        <v>273</v>
      </c>
      <c r="M257" s="19">
        <v>256</v>
      </c>
    </row>
    <row r="258" spans="1:13" x14ac:dyDescent="0.25">
      <c r="A258" s="19" t="s">
        <v>272</v>
      </c>
      <c r="B258" s="19">
        <v>7</v>
      </c>
      <c r="C258" s="19" t="s">
        <v>43</v>
      </c>
      <c r="D258" s="19">
        <v>78.739999999999995</v>
      </c>
      <c r="E258" s="19">
        <v>77.98</v>
      </c>
      <c r="F258" s="19">
        <v>78.650000000000006</v>
      </c>
      <c r="G258" s="19">
        <v>-0.67</v>
      </c>
      <c r="H258" s="19">
        <v>-0.76</v>
      </c>
      <c r="I258" s="78" t="s">
        <v>14</v>
      </c>
      <c r="J258" s="78">
        <v>1</v>
      </c>
      <c r="K258" s="79">
        <v>2</v>
      </c>
      <c r="L258" s="19" t="s">
        <v>274</v>
      </c>
      <c r="M258" s="19">
        <v>257</v>
      </c>
    </row>
    <row r="259" spans="1:13" x14ac:dyDescent="0.25">
      <c r="A259" s="19" t="s">
        <v>272</v>
      </c>
      <c r="B259" s="19">
        <v>7</v>
      </c>
      <c r="C259" s="19" t="s">
        <v>43</v>
      </c>
      <c r="D259" s="19">
        <v>83.69</v>
      </c>
      <c r="E259" s="19">
        <v>85.21</v>
      </c>
      <c r="F259" s="19">
        <v>82.27</v>
      </c>
      <c r="G259" s="19">
        <v>2.94</v>
      </c>
      <c r="H259" s="19">
        <v>1.52</v>
      </c>
      <c r="I259" s="78" t="s">
        <v>14</v>
      </c>
      <c r="J259" s="78">
        <v>1</v>
      </c>
      <c r="K259" s="79">
        <v>3</v>
      </c>
      <c r="L259" s="19" t="s">
        <v>275</v>
      </c>
      <c r="M259" s="19">
        <v>258</v>
      </c>
    </row>
    <row r="260" spans="1:13" x14ac:dyDescent="0.25">
      <c r="A260" s="19" t="s">
        <v>272</v>
      </c>
      <c r="B260" s="19">
        <v>7</v>
      </c>
      <c r="C260" s="19" t="s">
        <v>43</v>
      </c>
      <c r="D260" s="19">
        <v>73.23</v>
      </c>
      <c r="E260" s="19">
        <v>71.66</v>
      </c>
      <c r="F260" s="19">
        <v>73.08</v>
      </c>
      <c r="G260" s="19">
        <v>-1.42</v>
      </c>
      <c r="H260" s="19">
        <v>-1.57</v>
      </c>
      <c r="I260" s="78" t="s">
        <v>14</v>
      </c>
      <c r="J260" s="78">
        <v>1</v>
      </c>
      <c r="K260" s="79">
        <v>4</v>
      </c>
      <c r="L260" s="19" t="s">
        <v>276</v>
      </c>
      <c r="M260" s="19">
        <v>259</v>
      </c>
    </row>
    <row r="261" spans="1:13" x14ac:dyDescent="0.25">
      <c r="A261" s="19" t="s">
        <v>272</v>
      </c>
      <c r="B261" s="19">
        <v>7</v>
      </c>
      <c r="C261" s="19" t="s">
        <v>43</v>
      </c>
      <c r="D261" s="19">
        <v>74.36</v>
      </c>
      <c r="E261" s="19">
        <v>73.849999999999994</v>
      </c>
      <c r="F261" s="19">
        <v>72.97</v>
      </c>
      <c r="G261" s="19">
        <v>0.88</v>
      </c>
      <c r="H261" s="19">
        <v>-0.51</v>
      </c>
      <c r="I261" s="78" t="s">
        <v>14</v>
      </c>
      <c r="J261" s="78">
        <v>1</v>
      </c>
      <c r="K261" s="79">
        <v>5</v>
      </c>
      <c r="L261" s="19" t="s">
        <v>277</v>
      </c>
      <c r="M261" s="19">
        <v>260</v>
      </c>
    </row>
    <row r="262" spans="1:13" x14ac:dyDescent="0.25">
      <c r="A262" s="19" t="s">
        <v>272</v>
      </c>
      <c r="B262" s="19">
        <v>7</v>
      </c>
      <c r="C262" s="19" t="s">
        <v>43</v>
      </c>
      <c r="D262" s="19">
        <v>89.75</v>
      </c>
      <c r="E262" s="19">
        <v>88.31</v>
      </c>
      <c r="F262" s="19">
        <v>86.61</v>
      </c>
      <c r="G262" s="19">
        <v>1.7</v>
      </c>
      <c r="H262" s="19">
        <v>-1.44</v>
      </c>
      <c r="I262" s="78" t="s">
        <v>14</v>
      </c>
      <c r="J262" s="78">
        <v>1</v>
      </c>
      <c r="K262" s="79">
        <v>6</v>
      </c>
      <c r="L262" s="19" t="s">
        <v>278</v>
      </c>
      <c r="M262" s="19">
        <v>261</v>
      </c>
    </row>
    <row r="263" spans="1:13" x14ac:dyDescent="0.25">
      <c r="A263" s="19" t="s">
        <v>272</v>
      </c>
      <c r="B263" s="19">
        <v>7</v>
      </c>
      <c r="C263" s="19" t="s">
        <v>43</v>
      </c>
      <c r="D263" s="19">
        <v>67.45</v>
      </c>
      <c r="E263" s="19">
        <v>66.569999999999993</v>
      </c>
      <c r="F263" s="19">
        <v>65.2</v>
      </c>
      <c r="G263" s="19">
        <v>1.37</v>
      </c>
      <c r="H263" s="19">
        <v>-0.88</v>
      </c>
      <c r="I263" s="78" t="s">
        <v>14</v>
      </c>
      <c r="J263" s="78">
        <v>1</v>
      </c>
      <c r="K263" s="79">
        <v>7</v>
      </c>
      <c r="L263" s="19" t="s">
        <v>275</v>
      </c>
      <c r="M263" s="19">
        <v>262</v>
      </c>
    </row>
    <row r="264" spans="1:13" x14ac:dyDescent="0.25">
      <c r="A264" s="19" t="s">
        <v>272</v>
      </c>
      <c r="B264" s="19">
        <v>7</v>
      </c>
      <c r="C264" s="19" t="s">
        <v>43</v>
      </c>
      <c r="D264" s="19">
        <v>51.19</v>
      </c>
      <c r="E264" s="19">
        <v>47.62</v>
      </c>
      <c r="F264" s="19">
        <v>49.5</v>
      </c>
      <c r="G264" s="19">
        <v>-1.88</v>
      </c>
      <c r="H264" s="19">
        <v>-3.57</v>
      </c>
      <c r="I264" s="78" t="s">
        <v>14</v>
      </c>
      <c r="J264" s="78">
        <v>1</v>
      </c>
      <c r="K264" s="79">
        <v>8</v>
      </c>
      <c r="L264" s="19" t="s">
        <v>279</v>
      </c>
      <c r="M264" s="19">
        <v>263</v>
      </c>
    </row>
    <row r="265" spans="1:13" x14ac:dyDescent="0.25">
      <c r="A265" s="19" t="s">
        <v>272</v>
      </c>
      <c r="B265" s="19">
        <v>7</v>
      </c>
      <c r="C265" s="19" t="s">
        <v>43</v>
      </c>
      <c r="D265" s="19">
        <v>71.75</v>
      </c>
      <c r="E265" s="19">
        <v>68.28</v>
      </c>
      <c r="F265" s="19">
        <v>70.66</v>
      </c>
      <c r="G265" s="19">
        <v>-2.38</v>
      </c>
      <c r="H265" s="19">
        <v>-3.47</v>
      </c>
      <c r="I265" s="78" t="s">
        <v>14</v>
      </c>
      <c r="J265" s="78">
        <v>1</v>
      </c>
      <c r="K265" s="79">
        <v>9</v>
      </c>
      <c r="L265" s="19" t="s">
        <v>280</v>
      </c>
      <c r="M265" s="19">
        <v>264</v>
      </c>
    </row>
    <row r="266" spans="1:13" x14ac:dyDescent="0.25">
      <c r="A266" s="19" t="s">
        <v>272</v>
      </c>
      <c r="B266" s="19">
        <v>7</v>
      </c>
      <c r="C266" s="19" t="s">
        <v>43</v>
      </c>
      <c r="D266" s="19">
        <v>32.409999999999997</v>
      </c>
      <c r="E266" s="19">
        <v>30.05</v>
      </c>
      <c r="F266" s="19">
        <v>30.28</v>
      </c>
      <c r="G266" s="19">
        <v>-0.23</v>
      </c>
      <c r="H266" s="19">
        <v>-2.36</v>
      </c>
      <c r="I266" s="78" t="s">
        <v>31</v>
      </c>
      <c r="J266" s="78">
        <v>1</v>
      </c>
      <c r="K266" s="79">
        <v>10</v>
      </c>
      <c r="L266" s="19" t="s">
        <v>281</v>
      </c>
      <c r="M266" s="19">
        <v>265</v>
      </c>
    </row>
    <row r="267" spans="1:13" x14ac:dyDescent="0.25">
      <c r="A267" s="19" t="s">
        <v>272</v>
      </c>
      <c r="B267" s="19">
        <v>7</v>
      </c>
      <c r="C267" s="19" t="s">
        <v>43</v>
      </c>
      <c r="D267" s="19">
        <v>47.02</v>
      </c>
      <c r="E267" s="19">
        <v>41.06</v>
      </c>
      <c r="F267" s="19">
        <v>46.65</v>
      </c>
      <c r="G267" s="19">
        <v>-5.59</v>
      </c>
      <c r="H267" s="19">
        <v>-5.96</v>
      </c>
      <c r="I267" s="78" t="s">
        <v>14</v>
      </c>
      <c r="J267" s="78">
        <v>1</v>
      </c>
      <c r="K267" s="79">
        <v>11</v>
      </c>
      <c r="L267" s="19" t="s">
        <v>282</v>
      </c>
      <c r="M267" s="19">
        <v>266</v>
      </c>
    </row>
    <row r="268" spans="1:13" x14ac:dyDescent="0.25">
      <c r="A268" s="19" t="s">
        <v>272</v>
      </c>
      <c r="B268" s="19">
        <v>7</v>
      </c>
      <c r="C268" s="19" t="s">
        <v>43</v>
      </c>
      <c r="D268" s="19">
        <v>62.4</v>
      </c>
      <c r="E268" s="19">
        <v>64.23</v>
      </c>
      <c r="F268" s="19">
        <v>54.14</v>
      </c>
      <c r="G268" s="19">
        <v>10.09</v>
      </c>
      <c r="H268" s="19">
        <v>1.83</v>
      </c>
      <c r="I268" s="78" t="s">
        <v>14</v>
      </c>
      <c r="J268" s="78">
        <v>2</v>
      </c>
      <c r="K268" s="79">
        <v>12</v>
      </c>
      <c r="L268" s="19" t="s">
        <v>283</v>
      </c>
      <c r="M268" s="19">
        <v>267</v>
      </c>
    </row>
    <row r="269" spans="1:13" x14ac:dyDescent="0.25">
      <c r="A269" s="19" t="s">
        <v>272</v>
      </c>
      <c r="B269" s="19">
        <v>7</v>
      </c>
      <c r="C269" s="19" t="s">
        <v>43</v>
      </c>
      <c r="D269" s="19">
        <v>70.319999999999993</v>
      </c>
      <c r="E269" s="19">
        <v>69.55</v>
      </c>
      <c r="F269" s="19">
        <v>62.91</v>
      </c>
      <c r="G269" s="19">
        <v>6.64</v>
      </c>
      <c r="H269" s="19">
        <v>-0.77</v>
      </c>
      <c r="I269" s="78" t="s">
        <v>14</v>
      </c>
      <c r="J269" s="78">
        <v>1</v>
      </c>
      <c r="K269" s="79">
        <v>13</v>
      </c>
      <c r="L269" s="19" t="s">
        <v>284</v>
      </c>
      <c r="M269" s="19">
        <v>268</v>
      </c>
    </row>
    <row r="270" spans="1:13" x14ac:dyDescent="0.25">
      <c r="A270" s="19" t="s">
        <v>272</v>
      </c>
      <c r="B270" s="19">
        <v>7</v>
      </c>
      <c r="C270" s="19" t="s">
        <v>43</v>
      </c>
      <c r="D270" s="19">
        <v>33.26</v>
      </c>
      <c r="E270" s="19">
        <v>30.64</v>
      </c>
      <c r="F270" s="19">
        <v>24.83</v>
      </c>
      <c r="G270" s="19">
        <v>5.81</v>
      </c>
      <c r="H270" s="19">
        <v>-2.62</v>
      </c>
      <c r="I270" s="78" t="s">
        <v>31</v>
      </c>
      <c r="J270" s="78">
        <v>2</v>
      </c>
      <c r="K270" s="79">
        <v>14</v>
      </c>
      <c r="L270" s="19" t="s">
        <v>285</v>
      </c>
      <c r="M270" s="19">
        <v>269</v>
      </c>
    </row>
    <row r="271" spans="1:13" x14ac:dyDescent="0.25">
      <c r="A271" s="19" t="s">
        <v>272</v>
      </c>
      <c r="B271" s="19">
        <v>7</v>
      </c>
      <c r="C271" s="19" t="s">
        <v>43</v>
      </c>
      <c r="D271" s="19">
        <v>66.599999999999994</v>
      </c>
      <c r="E271" s="19">
        <v>66.099999999999994</v>
      </c>
      <c r="F271" s="19">
        <v>56.62</v>
      </c>
      <c r="G271" s="19">
        <v>9.48</v>
      </c>
      <c r="H271" s="19">
        <v>-0.5</v>
      </c>
      <c r="I271" s="78" t="s">
        <v>31</v>
      </c>
      <c r="J271" s="78">
        <v>1</v>
      </c>
      <c r="K271" s="79">
        <v>15</v>
      </c>
      <c r="L271" s="19" t="s">
        <v>286</v>
      </c>
      <c r="M271" s="19">
        <v>270</v>
      </c>
    </row>
    <row r="272" spans="1:13" x14ac:dyDescent="0.25">
      <c r="A272" s="19" t="s">
        <v>272</v>
      </c>
      <c r="B272" s="19">
        <v>7</v>
      </c>
      <c r="C272" s="19" t="s">
        <v>43</v>
      </c>
      <c r="D272" s="19">
        <v>18.440000000000001</v>
      </c>
      <c r="E272" s="19">
        <v>17.489999999999998</v>
      </c>
      <c r="F272" s="19">
        <v>15.1</v>
      </c>
      <c r="G272" s="19">
        <v>2.39</v>
      </c>
      <c r="H272" s="19">
        <v>-0.95</v>
      </c>
      <c r="I272" s="78" t="s">
        <v>31</v>
      </c>
      <c r="J272" s="78">
        <v>2</v>
      </c>
      <c r="K272" s="79">
        <v>16</v>
      </c>
      <c r="L272" s="19" t="s">
        <v>287</v>
      </c>
      <c r="M272" s="19">
        <v>271</v>
      </c>
    </row>
    <row r="273" spans="1:13" x14ac:dyDescent="0.25">
      <c r="A273" s="19" t="s">
        <v>288</v>
      </c>
      <c r="B273" s="19">
        <v>7</v>
      </c>
      <c r="C273" s="19" t="s">
        <v>289</v>
      </c>
      <c r="D273" s="19">
        <v>75.599999999999994</v>
      </c>
      <c r="E273" s="19">
        <v>73.459999999999994</v>
      </c>
      <c r="F273" s="19">
        <v>76.319999999999993</v>
      </c>
      <c r="G273" s="19">
        <v>-2.86</v>
      </c>
      <c r="H273" s="19">
        <v>-2.14</v>
      </c>
      <c r="I273" s="78" t="s">
        <v>14</v>
      </c>
      <c r="J273" s="78">
        <v>1</v>
      </c>
      <c r="K273" s="79">
        <v>1</v>
      </c>
      <c r="L273" s="19" t="s">
        <v>290</v>
      </c>
      <c r="M273" s="19">
        <v>272</v>
      </c>
    </row>
    <row r="274" spans="1:13" x14ac:dyDescent="0.25">
      <c r="A274" s="19" t="s">
        <v>288</v>
      </c>
      <c r="B274" s="19">
        <v>7</v>
      </c>
      <c r="C274" s="19" t="s">
        <v>289</v>
      </c>
      <c r="D274" s="19">
        <v>47.92</v>
      </c>
      <c r="E274" s="19">
        <v>47.17</v>
      </c>
      <c r="F274" s="19">
        <v>47.25</v>
      </c>
      <c r="G274" s="19">
        <v>-0.08</v>
      </c>
      <c r="H274" s="19">
        <v>-0.75</v>
      </c>
      <c r="I274" s="78" t="s">
        <v>14</v>
      </c>
      <c r="J274" s="78">
        <v>2</v>
      </c>
      <c r="K274" s="79">
        <v>2</v>
      </c>
      <c r="L274" s="19" t="s">
        <v>291</v>
      </c>
      <c r="M274" s="19">
        <v>273</v>
      </c>
    </row>
    <row r="275" spans="1:13" x14ac:dyDescent="0.25">
      <c r="A275" s="19" t="s">
        <v>288</v>
      </c>
      <c r="B275" s="19">
        <v>7</v>
      </c>
      <c r="C275" s="19" t="s">
        <v>289</v>
      </c>
      <c r="D275" s="19">
        <v>78.13</v>
      </c>
      <c r="E275" s="19">
        <v>77.09</v>
      </c>
      <c r="F275" s="19">
        <v>78.73</v>
      </c>
      <c r="G275" s="19">
        <v>-1.64</v>
      </c>
      <c r="H275" s="19">
        <v>-1.04</v>
      </c>
      <c r="I275" s="78" t="s">
        <v>14</v>
      </c>
      <c r="J275" s="78">
        <v>1</v>
      </c>
      <c r="K275" s="79">
        <v>3</v>
      </c>
      <c r="L275" s="19" t="s">
        <v>292</v>
      </c>
      <c r="M275" s="19">
        <v>274</v>
      </c>
    </row>
    <row r="276" spans="1:13" x14ac:dyDescent="0.25">
      <c r="A276" s="19" t="s">
        <v>288</v>
      </c>
      <c r="B276" s="19">
        <v>7</v>
      </c>
      <c r="C276" s="19" t="s">
        <v>289</v>
      </c>
      <c r="D276" s="19">
        <v>84.21</v>
      </c>
      <c r="E276" s="19">
        <v>80.98</v>
      </c>
      <c r="F276" s="19">
        <v>81.31</v>
      </c>
      <c r="G276" s="19">
        <v>-0.33</v>
      </c>
      <c r="H276" s="19">
        <v>-3.23</v>
      </c>
      <c r="I276" s="78" t="s">
        <v>14</v>
      </c>
      <c r="J276" s="78">
        <v>1</v>
      </c>
      <c r="K276" s="79">
        <v>4</v>
      </c>
      <c r="L276" s="19" t="s">
        <v>293</v>
      </c>
      <c r="M276" s="19">
        <v>275</v>
      </c>
    </row>
    <row r="277" spans="1:13" x14ac:dyDescent="0.25">
      <c r="A277" s="19" t="s">
        <v>288</v>
      </c>
      <c r="B277" s="19">
        <v>7</v>
      </c>
      <c r="C277" s="19" t="s">
        <v>289</v>
      </c>
      <c r="D277" s="19">
        <v>74.09</v>
      </c>
      <c r="E277" s="19">
        <v>73.8</v>
      </c>
      <c r="F277" s="19">
        <v>73.27</v>
      </c>
      <c r="G277" s="19">
        <v>0.53</v>
      </c>
      <c r="H277" s="19">
        <v>-0.28999999999999998</v>
      </c>
      <c r="I277" s="78" t="s">
        <v>14</v>
      </c>
      <c r="J277" s="78">
        <v>1</v>
      </c>
      <c r="K277" s="79">
        <v>5</v>
      </c>
      <c r="L277" s="19" t="s">
        <v>294</v>
      </c>
      <c r="M277" s="19">
        <v>276</v>
      </c>
    </row>
    <row r="278" spans="1:13" x14ac:dyDescent="0.25">
      <c r="A278" s="19" t="s">
        <v>288</v>
      </c>
      <c r="B278" s="19">
        <v>7</v>
      </c>
      <c r="C278" s="19" t="s">
        <v>289</v>
      </c>
      <c r="D278" s="19">
        <v>56.27</v>
      </c>
      <c r="E278" s="19">
        <v>49.54</v>
      </c>
      <c r="F278" s="19">
        <v>57</v>
      </c>
      <c r="G278" s="19">
        <v>-7.46</v>
      </c>
      <c r="H278" s="19">
        <v>-6.73</v>
      </c>
      <c r="I278" s="78" t="s">
        <v>31</v>
      </c>
      <c r="J278" s="78">
        <v>1</v>
      </c>
      <c r="K278" s="79">
        <v>6</v>
      </c>
      <c r="L278" s="19" t="s">
        <v>295</v>
      </c>
      <c r="M278" s="19">
        <v>277</v>
      </c>
    </row>
    <row r="279" spans="1:13" x14ac:dyDescent="0.25">
      <c r="A279" s="19" t="s">
        <v>288</v>
      </c>
      <c r="B279" s="19">
        <v>7</v>
      </c>
      <c r="C279" s="19" t="s">
        <v>289</v>
      </c>
      <c r="D279" s="19">
        <v>41.07</v>
      </c>
      <c r="E279" s="19">
        <v>37.07</v>
      </c>
      <c r="F279" s="19">
        <v>37.43</v>
      </c>
      <c r="G279" s="19">
        <v>-0.36</v>
      </c>
      <c r="H279" s="19">
        <v>-4</v>
      </c>
      <c r="I279" s="78" t="s">
        <v>31</v>
      </c>
      <c r="J279" s="78">
        <v>2</v>
      </c>
      <c r="K279" s="79">
        <v>7</v>
      </c>
      <c r="L279" s="19" t="s">
        <v>296</v>
      </c>
      <c r="M279" s="19">
        <v>278</v>
      </c>
    </row>
    <row r="280" spans="1:13" x14ac:dyDescent="0.25">
      <c r="A280" s="19" t="s">
        <v>288</v>
      </c>
      <c r="B280" s="19">
        <v>7</v>
      </c>
      <c r="C280" s="19" t="s">
        <v>289</v>
      </c>
      <c r="D280" s="19">
        <v>52.91</v>
      </c>
      <c r="E280" s="19">
        <v>49.11</v>
      </c>
      <c r="F280" s="19">
        <v>53.93</v>
      </c>
      <c r="G280" s="19">
        <v>-4.82</v>
      </c>
      <c r="H280" s="19">
        <v>-3.8</v>
      </c>
      <c r="I280" s="78" t="s">
        <v>31</v>
      </c>
      <c r="J280" s="78">
        <v>1</v>
      </c>
      <c r="K280" s="79">
        <v>8</v>
      </c>
      <c r="L280" s="19" t="s">
        <v>297</v>
      </c>
      <c r="M280" s="19">
        <v>279</v>
      </c>
    </row>
    <row r="281" spans="1:13" x14ac:dyDescent="0.25">
      <c r="A281" s="19" t="s">
        <v>288</v>
      </c>
      <c r="B281" s="19">
        <v>7</v>
      </c>
      <c r="C281" s="19" t="s">
        <v>289</v>
      </c>
      <c r="D281" s="19">
        <v>43.8</v>
      </c>
      <c r="E281" s="19">
        <v>45.6</v>
      </c>
      <c r="F281" s="19">
        <v>40.799999999999997</v>
      </c>
      <c r="G281" s="19">
        <v>4.8</v>
      </c>
      <c r="H281" s="19">
        <v>1.8</v>
      </c>
      <c r="I281" s="78" t="s">
        <v>31</v>
      </c>
      <c r="J281" s="78">
        <v>2</v>
      </c>
      <c r="K281" s="79">
        <v>9</v>
      </c>
      <c r="L281" s="19" t="s">
        <v>298</v>
      </c>
      <c r="M281" s="19">
        <v>280</v>
      </c>
    </row>
    <row r="282" spans="1:13" x14ac:dyDescent="0.25">
      <c r="A282" s="19" t="s">
        <v>288</v>
      </c>
      <c r="B282" s="19">
        <v>7</v>
      </c>
      <c r="C282" s="19" t="s">
        <v>289</v>
      </c>
      <c r="D282" s="19">
        <v>17.239999999999998</v>
      </c>
      <c r="E282" s="19">
        <v>14.43</v>
      </c>
      <c r="F282" s="19">
        <v>13.38</v>
      </c>
      <c r="G282" s="19">
        <v>1.05</v>
      </c>
      <c r="H282" s="19">
        <v>-2.81</v>
      </c>
      <c r="I282" s="78" t="s">
        <v>156</v>
      </c>
      <c r="J282" s="78">
        <v>3</v>
      </c>
      <c r="K282" s="79">
        <v>10</v>
      </c>
      <c r="L282" s="19" t="s">
        <v>299</v>
      </c>
      <c r="M282" s="19">
        <v>281</v>
      </c>
    </row>
    <row r="283" spans="1:13" x14ac:dyDescent="0.25">
      <c r="A283" s="19" t="s">
        <v>288</v>
      </c>
      <c r="B283" s="19">
        <v>7</v>
      </c>
      <c r="C283" s="19" t="s">
        <v>289</v>
      </c>
      <c r="D283" s="19">
        <v>9.86</v>
      </c>
      <c r="E283" s="19">
        <v>7.27</v>
      </c>
      <c r="F283" s="19">
        <v>7.61</v>
      </c>
      <c r="G283" s="19">
        <v>-0.34</v>
      </c>
      <c r="H283" s="19">
        <v>-2.59</v>
      </c>
      <c r="I283" s="78" t="s">
        <v>156</v>
      </c>
      <c r="J283" s="78">
        <v>3</v>
      </c>
      <c r="K283" s="79">
        <v>11</v>
      </c>
      <c r="L283" s="19" t="s">
        <v>300</v>
      </c>
      <c r="M283" s="19">
        <v>282</v>
      </c>
    </row>
    <row r="284" spans="1:13" x14ac:dyDescent="0.25">
      <c r="A284" s="19" t="s">
        <v>301</v>
      </c>
      <c r="B284" s="19">
        <v>7</v>
      </c>
      <c r="C284" s="19" t="s">
        <v>302</v>
      </c>
      <c r="D284" s="19">
        <v>77.06</v>
      </c>
      <c r="E284" s="19">
        <v>73.59</v>
      </c>
      <c r="F284" s="19">
        <v>76.489999999999995</v>
      </c>
      <c r="G284" s="19">
        <v>-2.9</v>
      </c>
      <c r="H284" s="19">
        <v>-3.47</v>
      </c>
      <c r="I284" s="78" t="s">
        <v>14</v>
      </c>
      <c r="J284" s="78">
        <v>1</v>
      </c>
      <c r="K284" s="79" t="s">
        <v>128</v>
      </c>
      <c r="L284" s="19" t="s">
        <v>303</v>
      </c>
      <c r="M284" s="19">
        <v>283</v>
      </c>
    </row>
    <row r="285" spans="1:13" x14ac:dyDescent="0.25">
      <c r="A285" s="19" t="s">
        <v>301</v>
      </c>
      <c r="B285" s="19">
        <v>7</v>
      </c>
      <c r="C285" s="19" t="s">
        <v>302</v>
      </c>
      <c r="D285" s="19">
        <v>56.74</v>
      </c>
      <c r="E285" s="19">
        <v>56.62</v>
      </c>
      <c r="F285" s="19">
        <v>52.73</v>
      </c>
      <c r="G285" s="19">
        <v>3.89</v>
      </c>
      <c r="H285" s="19">
        <v>-0.12</v>
      </c>
      <c r="I285" s="78" t="s">
        <v>14</v>
      </c>
      <c r="J285" s="78">
        <v>2</v>
      </c>
      <c r="K285" s="79" t="s">
        <v>130</v>
      </c>
      <c r="L285" s="19" t="s">
        <v>303</v>
      </c>
      <c r="M285" s="19">
        <v>284</v>
      </c>
    </row>
    <row r="286" spans="1:13" x14ac:dyDescent="0.25">
      <c r="A286" s="19" t="s">
        <v>301</v>
      </c>
      <c r="B286" s="19">
        <v>7</v>
      </c>
      <c r="C286" s="19" t="s">
        <v>302</v>
      </c>
      <c r="D286" s="19">
        <v>60.71</v>
      </c>
      <c r="E286" s="19">
        <v>59.6</v>
      </c>
      <c r="F286" s="19">
        <v>59.43</v>
      </c>
      <c r="G286" s="19">
        <v>0.17</v>
      </c>
      <c r="H286" s="19">
        <v>-1.1100000000000001</v>
      </c>
      <c r="I286" s="78" t="s">
        <v>14</v>
      </c>
      <c r="J286" s="78">
        <v>1</v>
      </c>
      <c r="K286" s="79">
        <v>2</v>
      </c>
      <c r="L286" s="19" t="s">
        <v>304</v>
      </c>
      <c r="M286" s="19">
        <v>285</v>
      </c>
    </row>
    <row r="287" spans="1:13" x14ac:dyDescent="0.25">
      <c r="A287" s="19" t="s">
        <v>301</v>
      </c>
      <c r="B287" s="19">
        <v>7</v>
      </c>
      <c r="C287" s="19" t="s">
        <v>302</v>
      </c>
      <c r="D287" s="19">
        <v>86.51</v>
      </c>
      <c r="E287" s="19">
        <v>84.82</v>
      </c>
      <c r="F287" s="19">
        <v>81.75</v>
      </c>
      <c r="G287" s="19">
        <v>3.07</v>
      </c>
      <c r="H287" s="19">
        <v>-1.69</v>
      </c>
      <c r="I287" s="78" t="s">
        <v>14</v>
      </c>
      <c r="J287" s="78">
        <v>2</v>
      </c>
      <c r="K287" s="79">
        <v>3</v>
      </c>
      <c r="L287" s="19" t="s">
        <v>305</v>
      </c>
      <c r="M287" s="19">
        <v>286</v>
      </c>
    </row>
    <row r="288" spans="1:13" x14ac:dyDescent="0.25">
      <c r="A288" s="19" t="s">
        <v>301</v>
      </c>
      <c r="B288" s="19">
        <v>7</v>
      </c>
      <c r="C288" s="19" t="s">
        <v>302</v>
      </c>
      <c r="D288" s="19">
        <v>71.06</v>
      </c>
      <c r="E288" s="19">
        <v>72.540000000000006</v>
      </c>
      <c r="F288" s="19">
        <v>70.14</v>
      </c>
      <c r="G288" s="19">
        <v>2.4</v>
      </c>
      <c r="H288" s="19">
        <v>1.48</v>
      </c>
      <c r="I288" s="78" t="s">
        <v>14</v>
      </c>
      <c r="J288" s="78">
        <v>2</v>
      </c>
      <c r="K288" s="79">
        <v>4</v>
      </c>
      <c r="L288" s="19" t="s">
        <v>306</v>
      </c>
      <c r="M288" s="19">
        <v>287</v>
      </c>
    </row>
    <row r="289" spans="1:13" x14ac:dyDescent="0.25">
      <c r="A289" s="19" t="s">
        <v>301</v>
      </c>
      <c r="B289" s="19">
        <v>7</v>
      </c>
      <c r="C289" s="19" t="s">
        <v>302</v>
      </c>
      <c r="D289" s="19">
        <v>62.35</v>
      </c>
      <c r="E289" s="19">
        <v>57.74</v>
      </c>
      <c r="F289" s="19">
        <v>63.25</v>
      </c>
      <c r="G289" s="19">
        <v>-5.51</v>
      </c>
      <c r="H289" s="19">
        <v>-4.6100000000000003</v>
      </c>
      <c r="I289" s="78" t="s">
        <v>31</v>
      </c>
      <c r="J289" s="78">
        <v>2</v>
      </c>
      <c r="K289" s="79">
        <v>5</v>
      </c>
      <c r="L289" s="19" t="s">
        <v>307</v>
      </c>
      <c r="M289" s="19">
        <v>288</v>
      </c>
    </row>
    <row r="290" spans="1:13" x14ac:dyDescent="0.25">
      <c r="A290" s="19" t="s">
        <v>301</v>
      </c>
      <c r="B290" s="19">
        <v>7</v>
      </c>
      <c r="C290" s="19" t="s">
        <v>302</v>
      </c>
      <c r="D290" s="19">
        <v>54.67</v>
      </c>
      <c r="E290" s="19">
        <v>56.06</v>
      </c>
      <c r="F290" s="19">
        <v>55.19</v>
      </c>
      <c r="G290" s="19">
        <v>0.87</v>
      </c>
      <c r="H290" s="19">
        <v>1.39</v>
      </c>
      <c r="I290" s="78" t="s">
        <v>31</v>
      </c>
      <c r="J290" s="78">
        <v>2</v>
      </c>
      <c r="K290" s="79" t="s">
        <v>52</v>
      </c>
      <c r="L290" s="19" t="s">
        <v>308</v>
      </c>
      <c r="M290" s="19">
        <v>289</v>
      </c>
    </row>
    <row r="291" spans="1:13" x14ac:dyDescent="0.25">
      <c r="A291" s="19" t="s">
        <v>301</v>
      </c>
      <c r="B291" s="19">
        <v>7</v>
      </c>
      <c r="C291" s="19" t="s">
        <v>302</v>
      </c>
      <c r="D291" s="19">
        <v>57.4</v>
      </c>
      <c r="E291" s="19">
        <v>58.97</v>
      </c>
      <c r="F291" s="19">
        <v>54.46</v>
      </c>
      <c r="G291" s="19">
        <v>4.51</v>
      </c>
      <c r="H291" s="19">
        <v>1.57</v>
      </c>
      <c r="I291" s="78" t="s">
        <v>31</v>
      </c>
      <c r="J291" s="78">
        <v>2</v>
      </c>
      <c r="K291" s="79" t="s">
        <v>54</v>
      </c>
      <c r="L291" s="19" t="s">
        <v>309</v>
      </c>
      <c r="M291" s="19">
        <v>290</v>
      </c>
    </row>
    <row r="292" spans="1:13" x14ac:dyDescent="0.25">
      <c r="A292" s="19" t="s">
        <v>301</v>
      </c>
      <c r="B292" s="19">
        <v>7</v>
      </c>
      <c r="C292" s="19" t="s">
        <v>302</v>
      </c>
      <c r="D292" s="19">
        <v>76.05</v>
      </c>
      <c r="E292" s="19">
        <v>75</v>
      </c>
      <c r="F292" s="19">
        <v>76.709999999999994</v>
      </c>
      <c r="G292" s="19">
        <v>-1.71</v>
      </c>
      <c r="H292" s="19">
        <v>-1.05</v>
      </c>
      <c r="I292" s="78" t="s">
        <v>31</v>
      </c>
      <c r="J292" s="78">
        <v>1</v>
      </c>
      <c r="K292" s="79" t="s">
        <v>74</v>
      </c>
      <c r="L292" s="19" t="s">
        <v>310</v>
      </c>
      <c r="M292" s="19">
        <v>291</v>
      </c>
    </row>
    <row r="293" spans="1:13" x14ac:dyDescent="0.25">
      <c r="A293" s="19" t="s">
        <v>301</v>
      </c>
      <c r="B293" s="19">
        <v>7</v>
      </c>
      <c r="C293" s="19" t="s">
        <v>302</v>
      </c>
      <c r="D293" s="19">
        <v>34.75</v>
      </c>
      <c r="E293" s="19">
        <v>36.42</v>
      </c>
      <c r="F293" s="19">
        <v>32.57</v>
      </c>
      <c r="G293" s="19">
        <v>3.85</v>
      </c>
      <c r="H293" s="19">
        <v>1.67</v>
      </c>
      <c r="I293" s="78" t="s">
        <v>31</v>
      </c>
      <c r="J293" s="78">
        <v>2</v>
      </c>
      <c r="K293" s="79" t="s">
        <v>76</v>
      </c>
      <c r="L293" s="19" t="s">
        <v>310</v>
      </c>
      <c r="M293" s="19">
        <v>292</v>
      </c>
    </row>
    <row r="294" spans="1:13" x14ac:dyDescent="0.25">
      <c r="A294" s="19" t="s">
        <v>301</v>
      </c>
      <c r="B294" s="19">
        <v>7</v>
      </c>
      <c r="C294" s="19" t="s">
        <v>302</v>
      </c>
      <c r="D294" s="19">
        <v>49.02</v>
      </c>
      <c r="E294" s="19">
        <v>49.33</v>
      </c>
      <c r="F294" s="19">
        <v>56.19</v>
      </c>
      <c r="G294" s="19">
        <v>-6.86</v>
      </c>
      <c r="H294" s="19">
        <v>0.31</v>
      </c>
      <c r="I294" s="78" t="s">
        <v>14</v>
      </c>
      <c r="J294" s="78">
        <v>1</v>
      </c>
      <c r="K294" s="79">
        <v>8</v>
      </c>
      <c r="L294" s="19" t="s">
        <v>311</v>
      </c>
      <c r="M294" s="19">
        <v>293</v>
      </c>
    </row>
    <row r="295" spans="1:13" x14ac:dyDescent="0.25">
      <c r="A295" s="19" t="s">
        <v>301</v>
      </c>
      <c r="B295" s="19">
        <v>7</v>
      </c>
      <c r="C295" s="19" t="s">
        <v>302</v>
      </c>
      <c r="D295" s="19">
        <v>42.85</v>
      </c>
      <c r="E295" s="19">
        <v>44.39</v>
      </c>
      <c r="F295" s="19">
        <v>36.840000000000003</v>
      </c>
      <c r="G295" s="19">
        <v>7.55</v>
      </c>
      <c r="H295" s="19">
        <v>1.54</v>
      </c>
      <c r="I295" s="78" t="s">
        <v>31</v>
      </c>
      <c r="J295" s="78">
        <v>3</v>
      </c>
      <c r="K295" s="79">
        <v>9</v>
      </c>
      <c r="L295" s="19" t="s">
        <v>312</v>
      </c>
      <c r="M295" s="19">
        <v>294</v>
      </c>
    </row>
    <row r="296" spans="1:13" x14ac:dyDescent="0.25">
      <c r="A296" s="19" t="s">
        <v>301</v>
      </c>
      <c r="B296" s="19">
        <v>7</v>
      </c>
      <c r="C296" s="19" t="s">
        <v>302</v>
      </c>
      <c r="D296" s="19">
        <v>74.97</v>
      </c>
      <c r="E296" s="19">
        <v>71.06</v>
      </c>
      <c r="F296" s="19">
        <v>68.3</v>
      </c>
      <c r="G296" s="19">
        <v>2.76</v>
      </c>
      <c r="H296" s="19">
        <v>-3.91</v>
      </c>
      <c r="I296" s="78" t="s">
        <v>14</v>
      </c>
      <c r="J296" s="78">
        <v>2</v>
      </c>
      <c r="K296" s="79" t="s">
        <v>85</v>
      </c>
      <c r="L296" s="19" t="s">
        <v>313</v>
      </c>
      <c r="M296" s="19">
        <v>295</v>
      </c>
    </row>
    <row r="297" spans="1:13" x14ac:dyDescent="0.25">
      <c r="A297" s="19" t="s">
        <v>301</v>
      </c>
      <c r="B297" s="19">
        <v>7</v>
      </c>
      <c r="C297" s="19" t="s">
        <v>302</v>
      </c>
      <c r="D297" s="19">
        <v>50.09</v>
      </c>
      <c r="E297" s="19">
        <v>49.26</v>
      </c>
      <c r="F297" s="19">
        <v>48.03</v>
      </c>
      <c r="G297" s="19">
        <v>1.23</v>
      </c>
      <c r="H297" s="19">
        <v>-0.83</v>
      </c>
      <c r="I297" s="78" t="s">
        <v>14</v>
      </c>
      <c r="J297" s="78">
        <v>2</v>
      </c>
      <c r="K297" s="79" t="s">
        <v>124</v>
      </c>
      <c r="L297" s="19" t="s">
        <v>313</v>
      </c>
      <c r="M297" s="19">
        <v>296</v>
      </c>
    </row>
    <row r="298" spans="1:13" x14ac:dyDescent="0.25">
      <c r="A298" s="19" t="s">
        <v>314</v>
      </c>
      <c r="B298" s="19">
        <v>7</v>
      </c>
      <c r="C298" s="19" t="s">
        <v>150</v>
      </c>
      <c r="D298" s="19">
        <v>63.25</v>
      </c>
      <c r="E298" s="19">
        <v>56.27</v>
      </c>
      <c r="F298" s="19">
        <v>61.14</v>
      </c>
      <c r="G298" s="19">
        <v>-4.87</v>
      </c>
      <c r="H298" s="19">
        <v>-6.98</v>
      </c>
      <c r="I298" s="78" t="s">
        <v>14</v>
      </c>
      <c r="J298" s="78">
        <v>2</v>
      </c>
      <c r="K298" s="79">
        <v>1</v>
      </c>
      <c r="L298" s="19" t="s">
        <v>315</v>
      </c>
      <c r="M298" s="19">
        <v>297</v>
      </c>
    </row>
    <row r="299" spans="1:13" x14ac:dyDescent="0.25">
      <c r="A299" s="19" t="s">
        <v>314</v>
      </c>
      <c r="B299" s="19">
        <v>7</v>
      </c>
      <c r="C299" s="19" t="s">
        <v>150</v>
      </c>
      <c r="D299" s="19">
        <v>73.81</v>
      </c>
      <c r="E299" s="19">
        <v>69.2</v>
      </c>
      <c r="F299" s="19">
        <v>72.55</v>
      </c>
      <c r="G299" s="19">
        <v>-3.35</v>
      </c>
      <c r="H299" s="19">
        <v>-4.6100000000000003</v>
      </c>
      <c r="I299" s="78" t="s">
        <v>14</v>
      </c>
      <c r="J299" s="78">
        <v>1</v>
      </c>
      <c r="K299" s="79">
        <v>2</v>
      </c>
      <c r="L299" s="19" t="s">
        <v>316</v>
      </c>
      <c r="M299" s="19">
        <v>298</v>
      </c>
    </row>
    <row r="300" spans="1:13" x14ac:dyDescent="0.25">
      <c r="A300" s="19" t="s">
        <v>314</v>
      </c>
      <c r="B300" s="19">
        <v>7</v>
      </c>
      <c r="C300" s="19" t="s">
        <v>150</v>
      </c>
      <c r="D300" s="19">
        <v>56.19</v>
      </c>
      <c r="E300" s="19">
        <v>50.06</v>
      </c>
      <c r="F300" s="19">
        <v>52.85</v>
      </c>
      <c r="G300" s="19">
        <v>-2.79</v>
      </c>
      <c r="H300" s="19">
        <v>-6.13</v>
      </c>
      <c r="I300" s="78" t="s">
        <v>14</v>
      </c>
      <c r="J300" s="78">
        <v>2</v>
      </c>
      <c r="K300" s="79">
        <v>3</v>
      </c>
      <c r="L300" s="19" t="s">
        <v>317</v>
      </c>
      <c r="M300" s="19">
        <v>299</v>
      </c>
    </row>
    <row r="301" spans="1:13" x14ac:dyDescent="0.25">
      <c r="A301" s="19" t="s">
        <v>314</v>
      </c>
      <c r="B301" s="19">
        <v>7</v>
      </c>
      <c r="C301" s="19" t="s">
        <v>150</v>
      </c>
      <c r="D301" s="19">
        <v>52.81</v>
      </c>
      <c r="E301" s="19">
        <v>46.02</v>
      </c>
      <c r="F301" s="19">
        <v>53.54</v>
      </c>
      <c r="G301" s="19">
        <v>-7.52</v>
      </c>
      <c r="H301" s="19">
        <v>-6.79</v>
      </c>
      <c r="I301" s="78" t="s">
        <v>14</v>
      </c>
      <c r="J301" s="78">
        <v>1</v>
      </c>
      <c r="K301" s="79">
        <v>4</v>
      </c>
      <c r="L301" s="19" t="s">
        <v>318</v>
      </c>
      <c r="M301" s="19">
        <v>300</v>
      </c>
    </row>
    <row r="302" spans="1:13" x14ac:dyDescent="0.25">
      <c r="A302" s="19" t="s">
        <v>314</v>
      </c>
      <c r="B302" s="19">
        <v>7</v>
      </c>
      <c r="C302" s="19" t="s">
        <v>150</v>
      </c>
      <c r="D302" s="19">
        <v>52.42</v>
      </c>
      <c r="E302" s="19">
        <v>48.82</v>
      </c>
      <c r="F302" s="19">
        <v>49.1</v>
      </c>
      <c r="G302" s="19">
        <v>-0.28000000000000003</v>
      </c>
      <c r="H302" s="19">
        <v>-3.6</v>
      </c>
      <c r="I302" s="78" t="s">
        <v>14</v>
      </c>
      <c r="J302" s="78">
        <v>2</v>
      </c>
      <c r="K302" s="79">
        <v>5</v>
      </c>
      <c r="L302" s="19" t="s">
        <v>318</v>
      </c>
      <c r="M302" s="19">
        <v>301</v>
      </c>
    </row>
    <row r="303" spans="1:13" x14ac:dyDescent="0.25">
      <c r="A303" s="19" t="s">
        <v>314</v>
      </c>
      <c r="B303" s="19">
        <v>7</v>
      </c>
      <c r="C303" s="19" t="s">
        <v>150</v>
      </c>
      <c r="D303" s="19">
        <v>69.39</v>
      </c>
      <c r="E303" s="19">
        <v>68.31</v>
      </c>
      <c r="F303" s="19">
        <v>66.48</v>
      </c>
      <c r="G303" s="19">
        <v>1.83</v>
      </c>
      <c r="H303" s="19">
        <v>-1.08</v>
      </c>
      <c r="I303" s="78" t="s">
        <v>14</v>
      </c>
      <c r="J303" s="78">
        <v>2</v>
      </c>
      <c r="K303" s="79">
        <v>6</v>
      </c>
      <c r="L303" s="19" t="s">
        <v>319</v>
      </c>
      <c r="M303" s="19">
        <v>302</v>
      </c>
    </row>
    <row r="304" spans="1:13" x14ac:dyDescent="0.25">
      <c r="A304" s="19" t="s">
        <v>314</v>
      </c>
      <c r="B304" s="19">
        <v>7</v>
      </c>
      <c r="C304" s="19" t="s">
        <v>150</v>
      </c>
      <c r="D304" s="19">
        <v>63.03</v>
      </c>
      <c r="E304" s="19">
        <v>64.05</v>
      </c>
      <c r="F304" s="19">
        <v>64.86</v>
      </c>
      <c r="G304" s="19">
        <v>-0.81</v>
      </c>
      <c r="H304" s="19">
        <v>1.02</v>
      </c>
      <c r="I304" s="78" t="s">
        <v>31</v>
      </c>
      <c r="J304" s="78">
        <v>1</v>
      </c>
      <c r="K304" s="79">
        <v>7</v>
      </c>
      <c r="L304" s="19" t="s">
        <v>319</v>
      </c>
      <c r="M304" s="19">
        <v>303</v>
      </c>
    </row>
    <row r="305" spans="1:13" x14ac:dyDescent="0.25">
      <c r="A305" s="19" t="s">
        <v>314</v>
      </c>
      <c r="B305" s="19">
        <v>7</v>
      </c>
      <c r="C305" s="19" t="s">
        <v>150</v>
      </c>
      <c r="D305" s="19">
        <v>45.3</v>
      </c>
      <c r="E305" s="19">
        <v>39.31</v>
      </c>
      <c r="F305" s="19">
        <v>41.03</v>
      </c>
      <c r="G305" s="19">
        <v>-1.72</v>
      </c>
      <c r="H305" s="19">
        <v>-5.99</v>
      </c>
      <c r="I305" s="78" t="s">
        <v>31</v>
      </c>
      <c r="J305" s="78">
        <v>3</v>
      </c>
      <c r="K305" s="79">
        <v>8</v>
      </c>
      <c r="L305" s="19" t="s">
        <v>320</v>
      </c>
      <c r="M305" s="19">
        <v>304</v>
      </c>
    </row>
    <row r="306" spans="1:13" x14ac:dyDescent="0.25">
      <c r="A306" s="19" t="s">
        <v>314</v>
      </c>
      <c r="B306" s="19">
        <v>7</v>
      </c>
      <c r="C306" s="19" t="s">
        <v>150</v>
      </c>
      <c r="D306" s="19">
        <v>71.63</v>
      </c>
      <c r="E306" s="19">
        <v>72.34</v>
      </c>
      <c r="F306" s="19">
        <v>65.2</v>
      </c>
      <c r="G306" s="19">
        <v>7.14</v>
      </c>
      <c r="H306" s="19">
        <v>0.71</v>
      </c>
      <c r="I306" s="78" t="s">
        <v>14</v>
      </c>
      <c r="J306" s="78">
        <v>3</v>
      </c>
      <c r="K306" s="79">
        <v>9</v>
      </c>
      <c r="L306" s="19" t="s">
        <v>321</v>
      </c>
      <c r="M306" s="19">
        <v>305</v>
      </c>
    </row>
    <row r="307" spans="1:13" x14ac:dyDescent="0.25">
      <c r="A307" s="19" t="s">
        <v>322</v>
      </c>
      <c r="B307" s="19">
        <v>7</v>
      </c>
      <c r="C307" s="19" t="s">
        <v>214</v>
      </c>
      <c r="D307" s="19">
        <v>59.78</v>
      </c>
      <c r="E307" s="19">
        <v>59.08</v>
      </c>
      <c r="F307" s="19">
        <v>59.4</v>
      </c>
      <c r="G307" s="19">
        <v>-0.32</v>
      </c>
      <c r="H307" s="19">
        <v>-0.7</v>
      </c>
      <c r="I307" s="78" t="s">
        <v>14</v>
      </c>
      <c r="J307" s="78">
        <v>2</v>
      </c>
      <c r="K307" s="79" t="s">
        <v>128</v>
      </c>
      <c r="L307" s="19" t="s">
        <v>323</v>
      </c>
      <c r="M307" s="19">
        <v>306</v>
      </c>
    </row>
    <row r="308" spans="1:13" x14ac:dyDescent="0.25">
      <c r="A308" s="19" t="s">
        <v>322</v>
      </c>
      <c r="B308" s="19">
        <v>7</v>
      </c>
      <c r="C308" s="19" t="s">
        <v>214</v>
      </c>
      <c r="D308" s="19">
        <v>75.17</v>
      </c>
      <c r="E308" s="19">
        <v>75.19</v>
      </c>
      <c r="F308" s="19">
        <v>69.27</v>
      </c>
      <c r="G308" s="19">
        <v>5.92</v>
      </c>
      <c r="H308" s="19">
        <v>0.02</v>
      </c>
      <c r="I308" s="78" t="s">
        <v>14</v>
      </c>
      <c r="J308" s="78">
        <v>2</v>
      </c>
      <c r="K308" s="79" t="s">
        <v>130</v>
      </c>
      <c r="L308" s="19" t="s">
        <v>324</v>
      </c>
      <c r="M308" s="19">
        <v>307</v>
      </c>
    </row>
    <row r="309" spans="1:13" x14ac:dyDescent="0.25">
      <c r="A309" s="19" t="s">
        <v>322</v>
      </c>
      <c r="B309" s="19">
        <v>7</v>
      </c>
      <c r="C309" s="19" t="s">
        <v>214</v>
      </c>
      <c r="D309" s="19">
        <v>40.4</v>
      </c>
      <c r="E309" s="19">
        <v>34.1</v>
      </c>
      <c r="F309" s="19">
        <v>39.549999999999997</v>
      </c>
      <c r="G309" s="19">
        <v>-5.45</v>
      </c>
      <c r="H309" s="19">
        <v>-6.3</v>
      </c>
      <c r="I309" s="78" t="s">
        <v>14</v>
      </c>
      <c r="J309" s="78">
        <v>2</v>
      </c>
      <c r="K309" s="79" t="s">
        <v>132</v>
      </c>
      <c r="L309" s="19" t="s">
        <v>324</v>
      </c>
      <c r="M309" s="19">
        <v>308</v>
      </c>
    </row>
    <row r="310" spans="1:13" x14ac:dyDescent="0.25">
      <c r="A310" s="19" t="s">
        <v>322</v>
      </c>
      <c r="B310" s="19">
        <v>7</v>
      </c>
      <c r="C310" s="19" t="s">
        <v>214</v>
      </c>
      <c r="D310" s="19">
        <v>38.72</v>
      </c>
      <c r="E310" s="19">
        <v>31.9</v>
      </c>
      <c r="F310" s="19">
        <v>40.46</v>
      </c>
      <c r="G310" s="19">
        <v>-8.56</v>
      </c>
      <c r="H310" s="19">
        <v>-6.82</v>
      </c>
      <c r="I310" s="78" t="s">
        <v>31</v>
      </c>
      <c r="J310" s="78">
        <v>2</v>
      </c>
      <c r="K310" s="79" t="s">
        <v>134</v>
      </c>
      <c r="L310" s="19" t="s">
        <v>325</v>
      </c>
      <c r="M310" s="19">
        <v>309</v>
      </c>
    </row>
    <row r="311" spans="1:13" x14ac:dyDescent="0.25">
      <c r="A311" s="19" t="s">
        <v>322</v>
      </c>
      <c r="B311" s="19">
        <v>7</v>
      </c>
      <c r="C311" s="19" t="s">
        <v>214</v>
      </c>
      <c r="D311" s="19">
        <v>57.32</v>
      </c>
      <c r="E311" s="19">
        <v>54.07</v>
      </c>
      <c r="F311" s="19">
        <v>60.2</v>
      </c>
      <c r="G311" s="19">
        <v>-6.13</v>
      </c>
      <c r="H311" s="19">
        <v>-3.25</v>
      </c>
      <c r="I311" s="78" t="s">
        <v>14</v>
      </c>
      <c r="J311" s="78">
        <v>2</v>
      </c>
      <c r="K311" s="79" t="s">
        <v>136</v>
      </c>
      <c r="L311" s="19" t="s">
        <v>325</v>
      </c>
      <c r="M311" s="19">
        <v>310</v>
      </c>
    </row>
    <row r="312" spans="1:13" x14ac:dyDescent="0.25">
      <c r="A312" s="19" t="s">
        <v>322</v>
      </c>
      <c r="B312" s="19">
        <v>7</v>
      </c>
      <c r="C312" s="19" t="s">
        <v>214</v>
      </c>
      <c r="D312" s="19">
        <v>73</v>
      </c>
      <c r="E312" s="19">
        <v>68.430000000000007</v>
      </c>
      <c r="F312" s="19">
        <v>73.59</v>
      </c>
      <c r="G312" s="19">
        <v>-5.16</v>
      </c>
      <c r="H312" s="19">
        <v>-4.57</v>
      </c>
      <c r="I312" s="78" t="s">
        <v>14</v>
      </c>
      <c r="J312" s="78">
        <v>2</v>
      </c>
      <c r="K312" s="79" t="s">
        <v>326</v>
      </c>
      <c r="L312" s="19" t="s">
        <v>327</v>
      </c>
      <c r="M312" s="19">
        <v>311</v>
      </c>
    </row>
    <row r="313" spans="1:13" x14ac:dyDescent="0.25">
      <c r="A313" s="19" t="s">
        <v>322</v>
      </c>
      <c r="B313" s="19">
        <v>7</v>
      </c>
      <c r="C313" s="19" t="s">
        <v>214</v>
      </c>
      <c r="D313" s="19">
        <v>40.42</v>
      </c>
      <c r="E313" s="19">
        <v>37.68</v>
      </c>
      <c r="F313" s="19">
        <v>39.75</v>
      </c>
      <c r="G313" s="19">
        <v>-2.0699999999999998</v>
      </c>
      <c r="H313" s="19">
        <v>-2.74</v>
      </c>
      <c r="I313" s="78" t="s">
        <v>14</v>
      </c>
      <c r="J313" s="78">
        <v>2</v>
      </c>
      <c r="K313" s="79" t="s">
        <v>19</v>
      </c>
      <c r="L313" s="19" t="s">
        <v>328</v>
      </c>
      <c r="M313" s="19">
        <v>312</v>
      </c>
    </row>
    <row r="314" spans="1:13" x14ac:dyDescent="0.25">
      <c r="A314" s="19" t="s">
        <v>322</v>
      </c>
      <c r="B314" s="19">
        <v>7</v>
      </c>
      <c r="C314" s="19" t="s">
        <v>214</v>
      </c>
      <c r="D314" s="19">
        <v>50.12</v>
      </c>
      <c r="E314" s="19">
        <v>53.69</v>
      </c>
      <c r="F314" s="19">
        <v>49.38</v>
      </c>
      <c r="G314" s="19">
        <v>4.3099999999999996</v>
      </c>
      <c r="H314" s="19">
        <v>3.57</v>
      </c>
      <c r="I314" s="78" t="s">
        <v>14</v>
      </c>
      <c r="J314" s="78">
        <v>2</v>
      </c>
      <c r="K314" s="79" t="s">
        <v>21</v>
      </c>
      <c r="L314" s="19" t="s">
        <v>329</v>
      </c>
      <c r="M314" s="19">
        <v>313</v>
      </c>
    </row>
    <row r="315" spans="1:13" x14ac:dyDescent="0.25">
      <c r="A315" s="19" t="s">
        <v>322</v>
      </c>
      <c r="B315" s="19">
        <v>7</v>
      </c>
      <c r="C315" s="19" t="s">
        <v>214</v>
      </c>
      <c r="D315" s="19">
        <v>34.51</v>
      </c>
      <c r="E315" s="19">
        <v>32.07</v>
      </c>
      <c r="F315" s="19">
        <v>32.020000000000003</v>
      </c>
      <c r="G315" s="19">
        <v>0.05</v>
      </c>
      <c r="H315" s="19">
        <v>-2.44</v>
      </c>
      <c r="I315" s="78" t="s">
        <v>14</v>
      </c>
      <c r="J315" s="78">
        <v>2</v>
      </c>
      <c r="K315" s="79" t="s">
        <v>69</v>
      </c>
      <c r="L315" s="19" t="s">
        <v>330</v>
      </c>
      <c r="M315" s="19">
        <v>314</v>
      </c>
    </row>
    <row r="316" spans="1:13" x14ac:dyDescent="0.25">
      <c r="A316" s="19" t="s">
        <v>322</v>
      </c>
      <c r="B316" s="19">
        <v>7</v>
      </c>
      <c r="C316" s="19" t="s">
        <v>214</v>
      </c>
      <c r="D316" s="19">
        <v>68.08</v>
      </c>
      <c r="E316" s="19">
        <v>59.41</v>
      </c>
      <c r="F316" s="19">
        <v>68.37</v>
      </c>
      <c r="G316" s="19">
        <v>-8.9600000000000009</v>
      </c>
      <c r="H316" s="19">
        <v>-8.67</v>
      </c>
      <c r="I316" s="78" t="s">
        <v>14</v>
      </c>
      <c r="J316" s="78">
        <v>1</v>
      </c>
      <c r="K316" s="79" t="s">
        <v>103</v>
      </c>
      <c r="L316" s="19" t="s">
        <v>331</v>
      </c>
      <c r="M316" s="19">
        <v>315</v>
      </c>
    </row>
    <row r="317" spans="1:13" x14ac:dyDescent="0.25">
      <c r="A317" s="19" t="s">
        <v>322</v>
      </c>
      <c r="B317" s="19">
        <v>7</v>
      </c>
      <c r="C317" s="19" t="s">
        <v>214</v>
      </c>
      <c r="D317" s="19">
        <v>46.45</v>
      </c>
      <c r="E317" s="19">
        <v>35.97</v>
      </c>
      <c r="F317" s="19">
        <v>45.13</v>
      </c>
      <c r="G317" s="19">
        <v>-9.16</v>
      </c>
      <c r="H317" s="19">
        <v>-10.48</v>
      </c>
      <c r="I317" s="78" t="s">
        <v>31</v>
      </c>
      <c r="J317" s="78">
        <v>2</v>
      </c>
      <c r="K317" s="79" t="s">
        <v>105</v>
      </c>
      <c r="L317" s="19" t="s">
        <v>331</v>
      </c>
      <c r="M317" s="19">
        <v>316</v>
      </c>
    </row>
    <row r="318" spans="1:13" x14ac:dyDescent="0.25">
      <c r="A318" s="19" t="s">
        <v>322</v>
      </c>
      <c r="B318" s="19">
        <v>7</v>
      </c>
      <c r="C318" s="19" t="s">
        <v>214</v>
      </c>
      <c r="D318" s="19">
        <v>66.239999999999995</v>
      </c>
      <c r="E318" s="19">
        <v>62.87</v>
      </c>
      <c r="F318" s="19">
        <v>64.44</v>
      </c>
      <c r="G318" s="19">
        <v>-1.57</v>
      </c>
      <c r="H318" s="19">
        <v>-3.37</v>
      </c>
      <c r="I318" s="78" t="s">
        <v>14</v>
      </c>
      <c r="J318" s="78">
        <v>2</v>
      </c>
      <c r="K318" s="79" t="s">
        <v>48</v>
      </c>
      <c r="L318" s="19" t="s">
        <v>332</v>
      </c>
      <c r="M318" s="19">
        <v>317</v>
      </c>
    </row>
    <row r="319" spans="1:13" x14ac:dyDescent="0.25">
      <c r="A319" s="19" t="s">
        <v>322</v>
      </c>
      <c r="B319" s="19">
        <v>7</v>
      </c>
      <c r="C319" s="19" t="s">
        <v>214</v>
      </c>
      <c r="D319" s="19">
        <v>42.16</v>
      </c>
      <c r="E319" s="19">
        <v>37.33</v>
      </c>
      <c r="F319" s="19">
        <v>39.96</v>
      </c>
      <c r="G319" s="19">
        <v>-2.63</v>
      </c>
      <c r="H319" s="19">
        <v>-4.83</v>
      </c>
      <c r="I319" s="78" t="s">
        <v>31</v>
      </c>
      <c r="J319" s="78">
        <v>3</v>
      </c>
      <c r="K319" s="79" t="s">
        <v>50</v>
      </c>
      <c r="L319" s="19" t="s">
        <v>332</v>
      </c>
      <c r="M319" s="19">
        <v>318</v>
      </c>
    </row>
    <row r="320" spans="1:13" x14ac:dyDescent="0.25">
      <c r="A320" s="19" t="s">
        <v>322</v>
      </c>
      <c r="B320" s="19">
        <v>7</v>
      </c>
      <c r="C320" s="19" t="s">
        <v>214</v>
      </c>
      <c r="D320" s="19">
        <v>56.92</v>
      </c>
      <c r="E320" s="19">
        <v>55.56</v>
      </c>
      <c r="F320" s="19">
        <v>52.79</v>
      </c>
      <c r="G320" s="19">
        <v>2.77</v>
      </c>
      <c r="H320" s="19">
        <v>-1.36</v>
      </c>
      <c r="I320" s="78" t="s">
        <v>14</v>
      </c>
      <c r="J320" s="78">
        <v>1</v>
      </c>
      <c r="K320" s="79" t="s">
        <v>52</v>
      </c>
      <c r="L320" s="19" t="s">
        <v>333</v>
      </c>
      <c r="M320" s="19">
        <v>319</v>
      </c>
    </row>
    <row r="321" spans="1:13" x14ac:dyDescent="0.25">
      <c r="A321" s="19" t="s">
        <v>322</v>
      </c>
      <c r="B321" s="19">
        <v>7</v>
      </c>
      <c r="C321" s="19" t="s">
        <v>214</v>
      </c>
      <c r="D321" s="19">
        <v>49.59</v>
      </c>
      <c r="E321" s="19">
        <v>43.23</v>
      </c>
      <c r="F321" s="19">
        <v>48.76</v>
      </c>
      <c r="G321" s="19">
        <v>-5.53</v>
      </c>
      <c r="H321" s="19">
        <v>-6.36</v>
      </c>
      <c r="I321" s="78" t="s">
        <v>14</v>
      </c>
      <c r="J321" s="78">
        <v>1</v>
      </c>
      <c r="K321" s="79" t="s">
        <v>54</v>
      </c>
      <c r="L321" s="19" t="s">
        <v>333</v>
      </c>
      <c r="M321" s="19">
        <v>320</v>
      </c>
    </row>
    <row r="322" spans="1:13" x14ac:dyDescent="0.25">
      <c r="A322" s="19" t="s">
        <v>322</v>
      </c>
      <c r="B322" s="19">
        <v>7</v>
      </c>
      <c r="C322" s="19" t="s">
        <v>214</v>
      </c>
      <c r="D322" s="19">
        <v>59.51</v>
      </c>
      <c r="E322" s="19">
        <v>55.56</v>
      </c>
      <c r="F322" s="19">
        <v>58.67</v>
      </c>
      <c r="G322" s="19">
        <v>-3.11</v>
      </c>
      <c r="H322" s="19">
        <v>-3.95</v>
      </c>
      <c r="I322" s="78" t="s">
        <v>31</v>
      </c>
      <c r="J322" s="78">
        <v>1</v>
      </c>
      <c r="K322" s="79" t="s">
        <v>73</v>
      </c>
      <c r="L322" s="19" t="s">
        <v>334</v>
      </c>
      <c r="M322" s="19">
        <v>321</v>
      </c>
    </row>
    <row r="323" spans="1:13" x14ac:dyDescent="0.25">
      <c r="A323" s="19" t="s">
        <v>322</v>
      </c>
      <c r="B323" s="19">
        <v>7</v>
      </c>
      <c r="C323" s="19" t="s">
        <v>214</v>
      </c>
      <c r="D323" s="19">
        <v>85.85</v>
      </c>
      <c r="E323" s="19">
        <v>86.69</v>
      </c>
      <c r="F323" s="19">
        <v>80.08</v>
      </c>
      <c r="G323" s="19">
        <v>6.61</v>
      </c>
      <c r="H323" s="19">
        <v>0.84</v>
      </c>
      <c r="I323" s="78" t="s">
        <v>14</v>
      </c>
      <c r="J323" s="78">
        <v>2</v>
      </c>
      <c r="K323" s="79" t="s">
        <v>74</v>
      </c>
      <c r="L323" s="19" t="s">
        <v>335</v>
      </c>
      <c r="M323" s="19">
        <v>322</v>
      </c>
    </row>
    <row r="324" spans="1:13" x14ac:dyDescent="0.25">
      <c r="A324" s="19" t="s">
        <v>322</v>
      </c>
      <c r="B324" s="19">
        <v>7</v>
      </c>
      <c r="C324" s="19" t="s">
        <v>214</v>
      </c>
      <c r="D324" s="19">
        <v>74.099999999999994</v>
      </c>
      <c r="E324" s="19">
        <v>73.16</v>
      </c>
      <c r="F324" s="19">
        <v>68.72</v>
      </c>
      <c r="G324" s="19">
        <v>4.4400000000000004</v>
      </c>
      <c r="H324" s="19">
        <v>-0.94</v>
      </c>
      <c r="I324" s="78" t="s">
        <v>14</v>
      </c>
      <c r="J324" s="78">
        <v>1</v>
      </c>
      <c r="K324" s="79" t="s">
        <v>76</v>
      </c>
      <c r="L324" s="19" t="s">
        <v>335</v>
      </c>
      <c r="M324" s="19">
        <v>323</v>
      </c>
    </row>
    <row r="325" spans="1:13" x14ac:dyDescent="0.25">
      <c r="A325" s="19" t="s">
        <v>322</v>
      </c>
      <c r="B325" s="19">
        <v>7</v>
      </c>
      <c r="C325" s="19" t="s">
        <v>214</v>
      </c>
      <c r="D325" s="19">
        <v>74.17</v>
      </c>
      <c r="E325" s="19">
        <v>72.17</v>
      </c>
      <c r="F325" s="19">
        <v>69</v>
      </c>
      <c r="G325" s="19">
        <v>3.17</v>
      </c>
      <c r="H325" s="19">
        <v>-2</v>
      </c>
      <c r="I325" s="78" t="s">
        <v>14</v>
      </c>
      <c r="J325" s="78">
        <v>1</v>
      </c>
      <c r="K325" s="79" t="s">
        <v>118</v>
      </c>
      <c r="L325" s="19" t="s">
        <v>336</v>
      </c>
      <c r="M325" s="19">
        <v>324</v>
      </c>
    </row>
    <row r="326" spans="1:13" x14ac:dyDescent="0.25">
      <c r="A326" s="19" t="s">
        <v>322</v>
      </c>
      <c r="B326" s="19">
        <v>7</v>
      </c>
      <c r="C326" s="19" t="s">
        <v>214</v>
      </c>
      <c r="D326" s="19">
        <v>60.39</v>
      </c>
      <c r="E326" s="19">
        <v>59.08</v>
      </c>
      <c r="F326" s="19">
        <v>54.44</v>
      </c>
      <c r="G326" s="19">
        <v>4.6399999999999997</v>
      </c>
      <c r="H326" s="19">
        <v>-1.31</v>
      </c>
      <c r="I326" s="78" t="s">
        <v>14</v>
      </c>
      <c r="J326" s="78">
        <v>2</v>
      </c>
      <c r="K326" s="79" t="s">
        <v>120</v>
      </c>
      <c r="L326" s="19" t="s">
        <v>336</v>
      </c>
      <c r="M326" s="19">
        <v>325</v>
      </c>
    </row>
    <row r="327" spans="1:13" x14ac:dyDescent="0.25">
      <c r="A327" s="19" t="s">
        <v>337</v>
      </c>
      <c r="B327" s="19">
        <v>7</v>
      </c>
      <c r="C327" s="19" t="s">
        <v>227</v>
      </c>
      <c r="D327" s="19">
        <v>80.37</v>
      </c>
      <c r="E327" s="19">
        <v>80.98</v>
      </c>
      <c r="F327" s="19">
        <v>81.540000000000006</v>
      </c>
      <c r="G327" s="19">
        <v>-0.56000000000000005</v>
      </c>
      <c r="H327" s="19">
        <v>0.61</v>
      </c>
      <c r="I327" s="78" t="s">
        <v>14</v>
      </c>
      <c r="J327" s="78">
        <v>1</v>
      </c>
      <c r="K327" s="79" t="s">
        <v>128</v>
      </c>
      <c r="L327" s="19" t="s">
        <v>228</v>
      </c>
      <c r="M327" s="19">
        <v>326</v>
      </c>
    </row>
    <row r="328" spans="1:13" x14ac:dyDescent="0.25">
      <c r="A328" s="19" t="s">
        <v>337</v>
      </c>
      <c r="B328" s="19">
        <v>7</v>
      </c>
      <c r="C328" s="19" t="s">
        <v>227</v>
      </c>
      <c r="D328" s="19">
        <v>59</v>
      </c>
      <c r="E328" s="19">
        <v>55.22</v>
      </c>
      <c r="F328" s="19">
        <v>52.01</v>
      </c>
      <c r="G328" s="19">
        <v>3.21</v>
      </c>
      <c r="H328" s="19">
        <v>-3.78</v>
      </c>
      <c r="I328" s="78" t="s">
        <v>14</v>
      </c>
      <c r="J328" s="78">
        <v>3</v>
      </c>
      <c r="K328" s="79" t="s">
        <v>130</v>
      </c>
      <c r="L328" s="19" t="s">
        <v>338</v>
      </c>
      <c r="M328" s="19">
        <v>327</v>
      </c>
    </row>
    <row r="329" spans="1:13" x14ac:dyDescent="0.25">
      <c r="A329" s="19" t="s">
        <v>337</v>
      </c>
      <c r="B329" s="19">
        <v>7</v>
      </c>
      <c r="C329" s="19" t="s">
        <v>227</v>
      </c>
      <c r="D329" s="19">
        <v>55.77</v>
      </c>
      <c r="E329" s="19">
        <v>50.72</v>
      </c>
      <c r="F329" s="19">
        <v>65.819999999999993</v>
      </c>
      <c r="G329" s="19">
        <v>-15.1</v>
      </c>
      <c r="H329" s="19">
        <v>-5.05</v>
      </c>
      <c r="I329" s="78" t="s">
        <v>14</v>
      </c>
      <c r="J329" s="78">
        <v>1</v>
      </c>
      <c r="K329" s="79">
        <v>2</v>
      </c>
      <c r="L329" s="19" t="s">
        <v>339</v>
      </c>
      <c r="M329" s="19">
        <v>328</v>
      </c>
    </row>
    <row r="330" spans="1:13" x14ac:dyDescent="0.25">
      <c r="A330" s="19" t="s">
        <v>337</v>
      </c>
      <c r="B330" s="19">
        <v>7</v>
      </c>
      <c r="C330" s="19" t="s">
        <v>227</v>
      </c>
      <c r="D330" s="19">
        <v>81.23</v>
      </c>
      <c r="E330" s="19">
        <v>78.89</v>
      </c>
      <c r="F330" s="19">
        <v>76.03</v>
      </c>
      <c r="G330" s="19">
        <v>2.86</v>
      </c>
      <c r="H330" s="19">
        <v>-2.34</v>
      </c>
      <c r="I330" s="78" t="s">
        <v>14</v>
      </c>
      <c r="J330" s="78">
        <v>2</v>
      </c>
      <c r="K330" s="79" t="s">
        <v>19</v>
      </c>
      <c r="L330" s="19" t="s">
        <v>231</v>
      </c>
      <c r="M330" s="19">
        <v>329</v>
      </c>
    </row>
    <row r="331" spans="1:13" x14ac:dyDescent="0.25">
      <c r="A331" s="19" t="s">
        <v>337</v>
      </c>
      <c r="B331" s="19">
        <v>7</v>
      </c>
      <c r="C331" s="19" t="s">
        <v>227</v>
      </c>
      <c r="D331" s="19">
        <v>70.52</v>
      </c>
      <c r="E331" s="19">
        <v>66.87</v>
      </c>
      <c r="F331" s="19">
        <v>68.87</v>
      </c>
      <c r="G331" s="19">
        <v>-2</v>
      </c>
      <c r="H331" s="19">
        <v>-3.65</v>
      </c>
      <c r="I331" s="78" t="s">
        <v>14</v>
      </c>
      <c r="J331" s="78">
        <v>1</v>
      </c>
      <c r="K331" s="79" t="s">
        <v>21</v>
      </c>
      <c r="L331" s="19" t="s">
        <v>340</v>
      </c>
      <c r="M331" s="19">
        <v>330</v>
      </c>
    </row>
    <row r="332" spans="1:13" x14ac:dyDescent="0.25">
      <c r="A332" s="19" t="s">
        <v>337</v>
      </c>
      <c r="B332" s="19">
        <v>7</v>
      </c>
      <c r="C332" s="19" t="s">
        <v>227</v>
      </c>
      <c r="D332" s="19">
        <v>75.92</v>
      </c>
      <c r="E332" s="19">
        <v>73.09</v>
      </c>
      <c r="F332" s="19">
        <v>78.02</v>
      </c>
      <c r="G332" s="19">
        <v>-4.93</v>
      </c>
      <c r="H332" s="19">
        <v>-2.83</v>
      </c>
      <c r="I332" s="78" t="s">
        <v>14</v>
      </c>
      <c r="J332" s="78">
        <v>1</v>
      </c>
      <c r="K332" s="79">
        <v>4</v>
      </c>
      <c r="L332" s="19" t="s">
        <v>339</v>
      </c>
      <c r="M332" s="19">
        <v>331</v>
      </c>
    </row>
    <row r="333" spans="1:13" x14ac:dyDescent="0.25">
      <c r="A333" s="19" t="s">
        <v>337</v>
      </c>
      <c r="B333" s="19">
        <v>7</v>
      </c>
      <c r="C333" s="19" t="s">
        <v>227</v>
      </c>
      <c r="D333" s="19">
        <v>72.69</v>
      </c>
      <c r="E333" s="19">
        <v>71.290000000000006</v>
      </c>
      <c r="F333" s="19">
        <v>75.459999999999994</v>
      </c>
      <c r="G333" s="19">
        <v>-4.17</v>
      </c>
      <c r="H333" s="19">
        <v>-1.4</v>
      </c>
      <c r="I333" s="78" t="s">
        <v>14</v>
      </c>
      <c r="J333" s="78">
        <v>1</v>
      </c>
      <c r="K333" s="79" t="s">
        <v>48</v>
      </c>
      <c r="L333" s="19" t="s">
        <v>233</v>
      </c>
      <c r="M333" s="19">
        <v>332</v>
      </c>
    </row>
    <row r="334" spans="1:13" x14ac:dyDescent="0.25">
      <c r="A334" s="19" t="s">
        <v>337</v>
      </c>
      <c r="B334" s="19">
        <v>7</v>
      </c>
      <c r="C334" s="19" t="s">
        <v>227</v>
      </c>
      <c r="D334" s="19">
        <v>61.24</v>
      </c>
      <c r="E334" s="19">
        <v>57.54</v>
      </c>
      <c r="F334" s="19">
        <v>58.17</v>
      </c>
      <c r="G334" s="19">
        <v>-0.63</v>
      </c>
      <c r="H334" s="19">
        <v>-3.7</v>
      </c>
      <c r="I334" s="78" t="s">
        <v>14</v>
      </c>
      <c r="J334" s="78">
        <v>1</v>
      </c>
      <c r="K334" s="79" t="s">
        <v>50</v>
      </c>
      <c r="L334" s="19" t="s">
        <v>341</v>
      </c>
      <c r="M334" s="19">
        <v>333</v>
      </c>
    </row>
    <row r="335" spans="1:13" x14ac:dyDescent="0.25">
      <c r="A335" s="19" t="s">
        <v>337</v>
      </c>
      <c r="B335" s="19">
        <v>7</v>
      </c>
      <c r="C335" s="19" t="s">
        <v>227</v>
      </c>
      <c r="D335" s="19">
        <v>66.72</v>
      </c>
      <c r="E335" s="19">
        <v>62.32</v>
      </c>
      <c r="F335" s="19">
        <v>71.75</v>
      </c>
      <c r="G335" s="19">
        <v>-9.43</v>
      </c>
      <c r="H335" s="19">
        <v>-4.4000000000000004</v>
      </c>
      <c r="I335" s="78" t="s">
        <v>14</v>
      </c>
      <c r="J335" s="78">
        <v>1</v>
      </c>
      <c r="K335" s="79">
        <v>6</v>
      </c>
      <c r="L335" s="19" t="s">
        <v>342</v>
      </c>
      <c r="M335" s="19">
        <v>334</v>
      </c>
    </row>
    <row r="336" spans="1:13" x14ac:dyDescent="0.25">
      <c r="A336" s="19" t="s">
        <v>337</v>
      </c>
      <c r="B336" s="19">
        <v>7</v>
      </c>
      <c r="C336" s="19" t="s">
        <v>227</v>
      </c>
      <c r="D336" s="19">
        <v>74.400000000000006</v>
      </c>
      <c r="E336" s="19">
        <v>68.84</v>
      </c>
      <c r="F336" s="19">
        <v>70.48</v>
      </c>
      <c r="G336" s="19">
        <v>-1.64</v>
      </c>
      <c r="H336" s="19">
        <v>-5.56</v>
      </c>
      <c r="I336" s="78" t="s">
        <v>14</v>
      </c>
      <c r="J336" s="78">
        <v>2</v>
      </c>
      <c r="K336" s="79" t="s">
        <v>74</v>
      </c>
      <c r="L336" s="19" t="s">
        <v>231</v>
      </c>
      <c r="M336" s="19">
        <v>335</v>
      </c>
    </row>
    <row r="337" spans="1:13" x14ac:dyDescent="0.25">
      <c r="A337" s="19" t="s">
        <v>337</v>
      </c>
      <c r="B337" s="19">
        <v>7</v>
      </c>
      <c r="C337" s="19" t="s">
        <v>227</v>
      </c>
      <c r="D337" s="19">
        <v>75.08</v>
      </c>
      <c r="E337" s="19">
        <v>73.56</v>
      </c>
      <c r="F337" s="19">
        <v>73.25</v>
      </c>
      <c r="G337" s="19">
        <v>0.31</v>
      </c>
      <c r="H337" s="19">
        <v>-1.52</v>
      </c>
      <c r="I337" s="78" t="s">
        <v>14</v>
      </c>
      <c r="J337" s="78">
        <v>1</v>
      </c>
      <c r="K337" s="79" t="s">
        <v>76</v>
      </c>
      <c r="L337" s="19" t="s">
        <v>236</v>
      </c>
      <c r="M337" s="19">
        <v>336</v>
      </c>
    </row>
    <row r="338" spans="1:13" x14ac:dyDescent="0.25">
      <c r="A338" s="19" t="s">
        <v>337</v>
      </c>
      <c r="B338" s="19">
        <v>7</v>
      </c>
      <c r="C338" s="19" t="s">
        <v>227</v>
      </c>
      <c r="D338" s="19">
        <v>60.2</v>
      </c>
      <c r="E338" s="19">
        <v>56.22</v>
      </c>
      <c r="F338" s="19">
        <v>63.43</v>
      </c>
      <c r="G338" s="19">
        <v>-7.21</v>
      </c>
      <c r="H338" s="19">
        <v>-3.98</v>
      </c>
      <c r="I338" s="78" t="s">
        <v>14</v>
      </c>
      <c r="J338" s="78">
        <v>1</v>
      </c>
      <c r="K338" s="79">
        <v>8</v>
      </c>
      <c r="L338" s="19" t="s">
        <v>228</v>
      </c>
      <c r="M338" s="19">
        <v>337</v>
      </c>
    </row>
    <row r="339" spans="1:13" x14ac:dyDescent="0.25">
      <c r="A339" s="19" t="s">
        <v>337</v>
      </c>
      <c r="B339" s="19">
        <v>7</v>
      </c>
      <c r="C339" s="19" t="s">
        <v>227</v>
      </c>
      <c r="D339" s="19">
        <v>63.24</v>
      </c>
      <c r="E339" s="19">
        <v>59.45</v>
      </c>
      <c r="F339" s="19">
        <v>58.63</v>
      </c>
      <c r="G339" s="19">
        <v>0.82</v>
      </c>
      <c r="H339" s="19">
        <v>-3.79</v>
      </c>
      <c r="I339" s="78" t="s">
        <v>31</v>
      </c>
      <c r="J339" s="78">
        <v>1</v>
      </c>
      <c r="K339" s="79" t="s">
        <v>58</v>
      </c>
      <c r="L339" s="19" t="s">
        <v>343</v>
      </c>
      <c r="M339" s="19">
        <v>338</v>
      </c>
    </row>
    <row r="340" spans="1:13" x14ac:dyDescent="0.25">
      <c r="A340" s="19" t="s">
        <v>337</v>
      </c>
      <c r="B340" s="19">
        <v>7</v>
      </c>
      <c r="C340" s="19" t="s">
        <v>227</v>
      </c>
      <c r="D340" s="19">
        <v>43.95</v>
      </c>
      <c r="E340" s="19">
        <v>40.229999999999997</v>
      </c>
      <c r="F340" s="19">
        <v>36.93</v>
      </c>
      <c r="G340" s="19">
        <v>3.3</v>
      </c>
      <c r="H340" s="19">
        <v>-3.72</v>
      </c>
      <c r="I340" s="78" t="s">
        <v>31</v>
      </c>
      <c r="J340" s="78">
        <v>3</v>
      </c>
      <c r="K340" s="79" t="s">
        <v>60</v>
      </c>
      <c r="L340" s="19" t="s">
        <v>344</v>
      </c>
      <c r="M340" s="19">
        <v>339</v>
      </c>
    </row>
    <row r="341" spans="1:13" x14ac:dyDescent="0.25">
      <c r="A341" s="19" t="s">
        <v>337</v>
      </c>
      <c r="B341" s="19">
        <v>7</v>
      </c>
      <c r="C341" s="19" t="s">
        <v>227</v>
      </c>
      <c r="D341" s="19">
        <v>52.6</v>
      </c>
      <c r="E341" s="19">
        <v>47.85</v>
      </c>
      <c r="F341" s="19">
        <v>44.12</v>
      </c>
      <c r="G341" s="19">
        <v>3.73</v>
      </c>
      <c r="H341" s="19">
        <v>-4.75</v>
      </c>
      <c r="I341" s="78" t="s">
        <v>31</v>
      </c>
      <c r="J341" s="78">
        <v>1</v>
      </c>
      <c r="K341" s="79" t="s">
        <v>83</v>
      </c>
      <c r="L341" s="19" t="s">
        <v>345</v>
      </c>
      <c r="M341" s="19">
        <v>340</v>
      </c>
    </row>
    <row r="342" spans="1:13" x14ac:dyDescent="0.25">
      <c r="A342" s="19" t="s">
        <v>346</v>
      </c>
      <c r="B342" s="19">
        <v>7</v>
      </c>
      <c r="C342" s="19" t="s">
        <v>347</v>
      </c>
      <c r="D342" s="19">
        <v>80.77</v>
      </c>
      <c r="E342" s="19">
        <v>67.31</v>
      </c>
      <c r="F342" s="19">
        <v>83.85</v>
      </c>
      <c r="G342" s="19">
        <v>-16.54</v>
      </c>
      <c r="H342" s="19">
        <v>-13.46</v>
      </c>
      <c r="I342" s="78" t="s">
        <v>14</v>
      </c>
      <c r="J342" s="78">
        <v>1</v>
      </c>
      <c r="K342" s="79">
        <v>1</v>
      </c>
      <c r="L342" s="19" t="s">
        <v>348</v>
      </c>
      <c r="M342" s="19">
        <v>341</v>
      </c>
    </row>
    <row r="343" spans="1:13" x14ac:dyDescent="0.25">
      <c r="A343" s="19" t="s">
        <v>346</v>
      </c>
      <c r="B343" s="19">
        <v>7</v>
      </c>
      <c r="C343" s="19" t="s">
        <v>347</v>
      </c>
      <c r="D343" s="19">
        <v>60.25</v>
      </c>
      <c r="E343" s="19">
        <v>57.69</v>
      </c>
      <c r="F343" s="19">
        <v>61.65</v>
      </c>
      <c r="G343" s="19">
        <v>-3.96</v>
      </c>
      <c r="H343" s="19">
        <v>-2.56</v>
      </c>
      <c r="I343" s="78" t="s">
        <v>14</v>
      </c>
      <c r="J343" s="78">
        <v>2</v>
      </c>
      <c r="K343" s="79">
        <v>2</v>
      </c>
      <c r="L343" s="19" t="s">
        <v>349</v>
      </c>
      <c r="M343" s="19">
        <v>342</v>
      </c>
    </row>
    <row r="344" spans="1:13" x14ac:dyDescent="0.25">
      <c r="A344" s="19" t="s">
        <v>346</v>
      </c>
      <c r="B344" s="19">
        <v>7</v>
      </c>
      <c r="C344" s="19" t="s">
        <v>347</v>
      </c>
      <c r="D344" s="19">
        <v>52.99</v>
      </c>
      <c r="E344" s="19">
        <v>63.46</v>
      </c>
      <c r="F344" s="19">
        <v>57.96</v>
      </c>
      <c r="G344" s="19">
        <v>5.5</v>
      </c>
      <c r="H344" s="19">
        <v>10.47</v>
      </c>
      <c r="I344" s="78" t="s">
        <v>14</v>
      </c>
      <c r="J344" s="78">
        <v>2</v>
      </c>
      <c r="K344" s="79" t="s">
        <v>19</v>
      </c>
      <c r="L344" s="19" t="s">
        <v>350</v>
      </c>
      <c r="M344" s="19">
        <v>343</v>
      </c>
    </row>
    <row r="345" spans="1:13" x14ac:dyDescent="0.25">
      <c r="A345" s="19" t="s">
        <v>346</v>
      </c>
      <c r="B345" s="19">
        <v>7</v>
      </c>
      <c r="C345" s="19" t="s">
        <v>347</v>
      </c>
      <c r="D345" s="19">
        <v>51.41</v>
      </c>
      <c r="E345" s="19">
        <v>33.65</v>
      </c>
      <c r="F345" s="19">
        <v>50.05</v>
      </c>
      <c r="G345" s="19">
        <v>-16.399999999999999</v>
      </c>
      <c r="H345" s="19">
        <v>-17.760000000000002</v>
      </c>
      <c r="I345" s="78" t="s">
        <v>14</v>
      </c>
      <c r="J345" s="78">
        <v>2</v>
      </c>
      <c r="K345" s="79" t="s">
        <v>21</v>
      </c>
      <c r="L345" s="19" t="s">
        <v>350</v>
      </c>
      <c r="M345" s="19">
        <v>344</v>
      </c>
    </row>
    <row r="346" spans="1:13" x14ac:dyDescent="0.25">
      <c r="A346" s="19" t="s">
        <v>346</v>
      </c>
      <c r="B346" s="19">
        <v>7</v>
      </c>
      <c r="C346" s="19" t="s">
        <v>347</v>
      </c>
      <c r="D346" s="19">
        <v>70.459999999999994</v>
      </c>
      <c r="E346" s="19">
        <v>87.5</v>
      </c>
      <c r="F346" s="19">
        <v>71.3</v>
      </c>
      <c r="G346" s="19">
        <v>16.2</v>
      </c>
      <c r="H346" s="19">
        <v>17.04</v>
      </c>
      <c r="I346" s="78" t="s">
        <v>14</v>
      </c>
      <c r="J346" s="78">
        <v>2</v>
      </c>
      <c r="K346" s="79" t="s">
        <v>103</v>
      </c>
      <c r="L346" s="19" t="s">
        <v>351</v>
      </c>
      <c r="M346" s="19">
        <v>345</v>
      </c>
    </row>
    <row r="347" spans="1:13" x14ac:dyDescent="0.25">
      <c r="A347" s="19" t="s">
        <v>346</v>
      </c>
      <c r="B347" s="19">
        <v>7</v>
      </c>
      <c r="C347" s="19" t="s">
        <v>347</v>
      </c>
      <c r="D347" s="19">
        <v>46.79</v>
      </c>
      <c r="E347" s="19">
        <v>63.46</v>
      </c>
      <c r="F347" s="19">
        <v>41.4</v>
      </c>
      <c r="G347" s="19">
        <v>22.06</v>
      </c>
      <c r="H347" s="19">
        <v>16.670000000000002</v>
      </c>
      <c r="I347" s="78" t="s">
        <v>14</v>
      </c>
      <c r="J347" s="78">
        <v>2</v>
      </c>
      <c r="K347" s="79" t="s">
        <v>105</v>
      </c>
      <c r="L347" s="19" t="s">
        <v>351</v>
      </c>
      <c r="M347" s="19">
        <v>346</v>
      </c>
    </row>
    <row r="348" spans="1:13" x14ac:dyDescent="0.25">
      <c r="A348" s="19" t="s">
        <v>346</v>
      </c>
      <c r="B348" s="19">
        <v>7</v>
      </c>
      <c r="C348" s="19" t="s">
        <v>347</v>
      </c>
      <c r="D348" s="19">
        <v>70.84</v>
      </c>
      <c r="E348" s="19">
        <v>61.54</v>
      </c>
      <c r="F348" s="19">
        <v>71.84</v>
      </c>
      <c r="G348" s="19">
        <v>-10.3</v>
      </c>
      <c r="H348" s="19">
        <v>-9.3000000000000007</v>
      </c>
      <c r="I348" s="78" t="s">
        <v>14</v>
      </c>
      <c r="J348" s="78">
        <v>1</v>
      </c>
      <c r="K348" s="79" t="s">
        <v>48</v>
      </c>
      <c r="L348" s="19" t="s">
        <v>352</v>
      </c>
      <c r="M348" s="19">
        <v>347</v>
      </c>
    </row>
    <row r="349" spans="1:13" x14ac:dyDescent="0.25">
      <c r="A349" s="19" t="s">
        <v>346</v>
      </c>
      <c r="B349" s="19">
        <v>7</v>
      </c>
      <c r="C349" s="19" t="s">
        <v>347</v>
      </c>
      <c r="D349" s="19">
        <v>60.73</v>
      </c>
      <c r="E349" s="19">
        <v>51.92</v>
      </c>
      <c r="F349" s="19">
        <v>58.41</v>
      </c>
      <c r="G349" s="19">
        <v>-6.49</v>
      </c>
      <c r="H349" s="19">
        <v>-8.81</v>
      </c>
      <c r="I349" s="78" t="s">
        <v>14</v>
      </c>
      <c r="J349" s="78">
        <v>1</v>
      </c>
      <c r="K349" s="79" t="s">
        <v>50</v>
      </c>
      <c r="L349" s="19" t="s">
        <v>352</v>
      </c>
      <c r="M349" s="19">
        <v>348</v>
      </c>
    </row>
    <row r="350" spans="1:13" x14ac:dyDescent="0.25">
      <c r="A350" s="19" t="s">
        <v>346</v>
      </c>
      <c r="B350" s="19">
        <v>7</v>
      </c>
      <c r="C350" s="19" t="s">
        <v>347</v>
      </c>
      <c r="D350" s="19">
        <v>60.51</v>
      </c>
      <c r="E350" s="19">
        <v>61.54</v>
      </c>
      <c r="F350" s="19">
        <v>65.05</v>
      </c>
      <c r="G350" s="19">
        <v>-3.51</v>
      </c>
      <c r="H350" s="19">
        <v>1.03</v>
      </c>
      <c r="I350" s="78" t="s">
        <v>14</v>
      </c>
      <c r="J350" s="78">
        <v>1</v>
      </c>
      <c r="K350" s="79" t="s">
        <v>52</v>
      </c>
      <c r="L350" s="19" t="s">
        <v>353</v>
      </c>
      <c r="M350" s="19">
        <v>349</v>
      </c>
    </row>
    <row r="351" spans="1:13" x14ac:dyDescent="0.25">
      <c r="A351" s="19" t="s">
        <v>346</v>
      </c>
      <c r="B351" s="19">
        <v>7</v>
      </c>
      <c r="C351" s="19" t="s">
        <v>347</v>
      </c>
      <c r="D351" s="19">
        <v>48.05</v>
      </c>
      <c r="E351" s="19">
        <v>42.31</v>
      </c>
      <c r="F351" s="19">
        <v>42.1</v>
      </c>
      <c r="G351" s="19">
        <v>0.21</v>
      </c>
      <c r="H351" s="19">
        <v>-5.74</v>
      </c>
      <c r="I351" s="78" t="s">
        <v>14</v>
      </c>
      <c r="J351" s="78">
        <v>2</v>
      </c>
      <c r="K351" s="79" t="s">
        <v>54</v>
      </c>
      <c r="L351" s="19" t="s">
        <v>353</v>
      </c>
      <c r="M351" s="19">
        <v>350</v>
      </c>
    </row>
    <row r="352" spans="1:13" x14ac:dyDescent="0.25">
      <c r="A352" s="19" t="s">
        <v>346</v>
      </c>
      <c r="B352" s="19">
        <v>7</v>
      </c>
      <c r="C352" s="19" t="s">
        <v>347</v>
      </c>
      <c r="D352" s="19">
        <v>47.53</v>
      </c>
      <c r="E352" s="19">
        <v>51.92</v>
      </c>
      <c r="F352" s="19">
        <v>49.95</v>
      </c>
      <c r="G352" s="19">
        <v>1.97</v>
      </c>
      <c r="H352" s="19">
        <v>4.3899999999999997</v>
      </c>
      <c r="I352" s="78" t="s">
        <v>31</v>
      </c>
      <c r="J352" s="78">
        <v>2</v>
      </c>
      <c r="K352" s="79" t="s">
        <v>74</v>
      </c>
      <c r="L352" s="19" t="s">
        <v>354</v>
      </c>
      <c r="M352" s="19">
        <v>351</v>
      </c>
    </row>
    <row r="353" spans="1:13" x14ac:dyDescent="0.25">
      <c r="A353" s="19" t="s">
        <v>346</v>
      </c>
      <c r="B353" s="19">
        <v>7</v>
      </c>
      <c r="C353" s="19" t="s">
        <v>347</v>
      </c>
      <c r="D353" s="19">
        <v>56.57</v>
      </c>
      <c r="E353" s="19">
        <v>36.54</v>
      </c>
      <c r="F353" s="19">
        <v>52.63</v>
      </c>
      <c r="G353" s="19">
        <v>-16.09</v>
      </c>
      <c r="H353" s="19">
        <v>-20.03</v>
      </c>
      <c r="I353" s="78" t="s">
        <v>31</v>
      </c>
      <c r="J353" s="78">
        <v>2</v>
      </c>
      <c r="K353" s="79" t="s">
        <v>76</v>
      </c>
      <c r="L353" s="19" t="s">
        <v>354</v>
      </c>
      <c r="M353" s="19">
        <v>352</v>
      </c>
    </row>
    <row r="354" spans="1:13" x14ac:dyDescent="0.25">
      <c r="A354" s="19" t="s">
        <v>346</v>
      </c>
      <c r="B354" s="19">
        <v>7</v>
      </c>
      <c r="C354" s="19" t="s">
        <v>347</v>
      </c>
      <c r="D354" s="19">
        <v>77.069999999999993</v>
      </c>
      <c r="E354" s="19">
        <v>75</v>
      </c>
      <c r="F354" s="19">
        <v>70.94</v>
      </c>
      <c r="G354" s="19">
        <v>4.0599999999999996</v>
      </c>
      <c r="H354" s="19">
        <v>-2.0699999999999998</v>
      </c>
      <c r="I354" s="78" t="s">
        <v>31</v>
      </c>
      <c r="J354" s="78">
        <v>2</v>
      </c>
      <c r="K354" s="79" t="s">
        <v>118</v>
      </c>
      <c r="L354" s="19" t="s">
        <v>355</v>
      </c>
      <c r="M354" s="19">
        <v>353</v>
      </c>
    </row>
    <row r="355" spans="1:13" x14ac:dyDescent="0.25">
      <c r="A355" s="19" t="s">
        <v>346</v>
      </c>
      <c r="B355" s="19">
        <v>7</v>
      </c>
      <c r="C355" s="19" t="s">
        <v>347</v>
      </c>
      <c r="D355" s="19">
        <v>52.41</v>
      </c>
      <c r="E355" s="19">
        <v>36.54</v>
      </c>
      <c r="F355" s="19">
        <v>43.4</v>
      </c>
      <c r="G355" s="19">
        <v>-6.86</v>
      </c>
      <c r="H355" s="19">
        <v>-15.87</v>
      </c>
      <c r="I355" s="78" t="s">
        <v>31</v>
      </c>
      <c r="J355" s="78">
        <v>1</v>
      </c>
      <c r="K355" s="79" t="s">
        <v>120</v>
      </c>
      <c r="L355" s="19" t="s">
        <v>355</v>
      </c>
      <c r="M355" s="19">
        <v>354</v>
      </c>
    </row>
    <row r="356" spans="1:13" x14ac:dyDescent="0.25">
      <c r="A356" s="19" t="s">
        <v>346</v>
      </c>
      <c r="B356" s="19">
        <v>7</v>
      </c>
      <c r="C356" s="19" t="s">
        <v>347</v>
      </c>
      <c r="D356" s="19">
        <v>56.89</v>
      </c>
      <c r="E356" s="19">
        <v>55.77</v>
      </c>
      <c r="F356" s="19">
        <v>58.24</v>
      </c>
      <c r="G356" s="19">
        <v>-2.4700000000000002</v>
      </c>
      <c r="H356" s="19">
        <v>-1.1200000000000001</v>
      </c>
      <c r="I356" s="78" t="s">
        <v>14</v>
      </c>
      <c r="J356" s="78">
        <v>1</v>
      </c>
      <c r="K356" s="79" t="s">
        <v>58</v>
      </c>
      <c r="L356" s="19" t="s">
        <v>356</v>
      </c>
      <c r="M356" s="19">
        <v>355</v>
      </c>
    </row>
    <row r="357" spans="1:13" x14ac:dyDescent="0.25">
      <c r="A357" s="19" t="s">
        <v>346</v>
      </c>
      <c r="B357" s="19">
        <v>7</v>
      </c>
      <c r="C357" s="19" t="s">
        <v>347</v>
      </c>
      <c r="D357" s="19">
        <v>54.36</v>
      </c>
      <c r="E357" s="19">
        <v>42.31</v>
      </c>
      <c r="F357" s="19">
        <v>55.37</v>
      </c>
      <c r="G357" s="19">
        <v>-13.06</v>
      </c>
      <c r="H357" s="19">
        <v>-12.05</v>
      </c>
      <c r="I357" s="78" t="s">
        <v>14</v>
      </c>
      <c r="J357" s="78">
        <v>1</v>
      </c>
      <c r="K357" s="79" t="s">
        <v>60</v>
      </c>
      <c r="L357" s="19" t="s">
        <v>356</v>
      </c>
      <c r="M357" s="19">
        <v>356</v>
      </c>
    </row>
    <row r="358" spans="1:13" x14ac:dyDescent="0.25">
      <c r="A358" s="19" t="s">
        <v>346</v>
      </c>
      <c r="B358" s="19">
        <v>7</v>
      </c>
      <c r="C358" s="19" t="s">
        <v>347</v>
      </c>
      <c r="D358" s="19">
        <v>53.59</v>
      </c>
      <c r="E358" s="19">
        <v>64.42</v>
      </c>
      <c r="F358" s="19">
        <v>56.03</v>
      </c>
      <c r="G358" s="19">
        <v>8.39</v>
      </c>
      <c r="H358" s="19">
        <v>10.83</v>
      </c>
      <c r="I358" s="78" t="s">
        <v>14</v>
      </c>
      <c r="J358" s="78">
        <v>2</v>
      </c>
      <c r="K358" s="79" t="s">
        <v>83</v>
      </c>
      <c r="L358" s="19" t="s">
        <v>356</v>
      </c>
      <c r="M358" s="19">
        <v>357</v>
      </c>
    </row>
    <row r="359" spans="1:13" x14ac:dyDescent="0.25">
      <c r="A359" s="19" t="s">
        <v>346</v>
      </c>
      <c r="B359" s="19">
        <v>7</v>
      </c>
      <c r="C359" s="19" t="s">
        <v>347</v>
      </c>
      <c r="D359" s="19">
        <v>57</v>
      </c>
      <c r="E359" s="19">
        <v>76.92</v>
      </c>
      <c r="F359" s="19">
        <v>57.8</v>
      </c>
      <c r="G359" s="19">
        <v>19.12</v>
      </c>
      <c r="H359" s="19">
        <v>19.920000000000002</v>
      </c>
      <c r="I359" s="78" t="s">
        <v>14</v>
      </c>
      <c r="J359" s="78">
        <v>1</v>
      </c>
      <c r="K359" s="79" t="s">
        <v>85</v>
      </c>
      <c r="L359" s="19" t="s">
        <v>357</v>
      </c>
      <c r="M359" s="19">
        <v>358</v>
      </c>
    </row>
    <row r="360" spans="1:13" x14ac:dyDescent="0.25">
      <c r="A360" s="19" t="s">
        <v>346</v>
      </c>
      <c r="B360" s="19">
        <v>7</v>
      </c>
      <c r="C360" s="19" t="s">
        <v>347</v>
      </c>
      <c r="D360" s="19">
        <v>49.2</v>
      </c>
      <c r="E360" s="19">
        <v>21.15</v>
      </c>
      <c r="F360" s="19">
        <v>42.91</v>
      </c>
      <c r="G360" s="19">
        <v>-21.76</v>
      </c>
      <c r="H360" s="19">
        <v>-28.05</v>
      </c>
      <c r="I360" s="78" t="s">
        <v>14</v>
      </c>
      <c r="J360" s="78">
        <v>1</v>
      </c>
      <c r="K360" s="79" t="s">
        <v>124</v>
      </c>
      <c r="L360" s="19" t="s">
        <v>357</v>
      </c>
      <c r="M360" s="19">
        <v>359</v>
      </c>
    </row>
    <row r="361" spans="1:13" x14ac:dyDescent="0.25">
      <c r="A361" s="19" t="s">
        <v>358</v>
      </c>
      <c r="B361" s="19">
        <v>8</v>
      </c>
      <c r="C361" s="19" t="s">
        <v>13</v>
      </c>
      <c r="D361" s="19">
        <v>66.319999999999993</v>
      </c>
      <c r="E361" s="19">
        <v>65.86</v>
      </c>
      <c r="F361" s="19">
        <v>63.88</v>
      </c>
      <c r="G361" s="19">
        <v>1.98</v>
      </c>
      <c r="H361" s="19">
        <v>-0.46</v>
      </c>
      <c r="I361" s="78" t="s">
        <v>14</v>
      </c>
      <c r="J361" s="78">
        <v>4</v>
      </c>
      <c r="K361" s="79" t="s">
        <v>93</v>
      </c>
      <c r="L361" s="19" t="s">
        <v>252</v>
      </c>
      <c r="M361" s="19">
        <v>360</v>
      </c>
    </row>
    <row r="362" spans="1:13" x14ac:dyDescent="0.25">
      <c r="A362" s="19" t="s">
        <v>358</v>
      </c>
      <c r="B362" s="19">
        <v>8</v>
      </c>
      <c r="C362" s="19" t="s">
        <v>13</v>
      </c>
      <c r="D362" s="19">
        <v>42.22</v>
      </c>
      <c r="E362" s="19">
        <v>39.11</v>
      </c>
      <c r="F362" s="19">
        <v>47.08</v>
      </c>
      <c r="G362" s="19">
        <v>-7.97</v>
      </c>
      <c r="H362" s="19">
        <v>-3.11</v>
      </c>
      <c r="I362" s="78" t="s">
        <v>14</v>
      </c>
      <c r="J362" s="78">
        <v>3</v>
      </c>
      <c r="K362" s="79" t="s">
        <v>95</v>
      </c>
      <c r="L362" s="19" t="s">
        <v>252</v>
      </c>
      <c r="M362" s="19">
        <v>361</v>
      </c>
    </row>
    <row r="363" spans="1:13" x14ac:dyDescent="0.25">
      <c r="A363" s="19" t="s">
        <v>358</v>
      </c>
      <c r="B363" s="19">
        <v>8</v>
      </c>
      <c r="C363" s="19" t="s">
        <v>13</v>
      </c>
      <c r="D363" s="19">
        <v>95.37</v>
      </c>
      <c r="E363" s="19">
        <v>96.2</v>
      </c>
      <c r="F363" s="19">
        <v>93.22</v>
      </c>
      <c r="G363" s="19">
        <v>2.98</v>
      </c>
      <c r="H363" s="19">
        <v>0.83</v>
      </c>
      <c r="I363" s="78" t="s">
        <v>14</v>
      </c>
      <c r="J363" s="78">
        <v>2</v>
      </c>
      <c r="K363" s="79" t="s">
        <v>96</v>
      </c>
      <c r="L363" s="19" t="s">
        <v>252</v>
      </c>
      <c r="M363" s="19">
        <v>362</v>
      </c>
    </row>
    <row r="364" spans="1:13" x14ac:dyDescent="0.25">
      <c r="A364" s="19" t="s">
        <v>358</v>
      </c>
      <c r="B364" s="19">
        <v>8</v>
      </c>
      <c r="C364" s="19" t="s">
        <v>13</v>
      </c>
      <c r="D364" s="19">
        <v>87.07</v>
      </c>
      <c r="E364" s="19">
        <v>86.06</v>
      </c>
      <c r="F364" s="19">
        <v>86.9</v>
      </c>
      <c r="G364" s="19">
        <v>-0.84</v>
      </c>
      <c r="H364" s="19">
        <v>-1.01</v>
      </c>
      <c r="I364" s="78" t="s">
        <v>14</v>
      </c>
      <c r="J364" s="78">
        <v>3</v>
      </c>
      <c r="K364" s="79" t="s">
        <v>97</v>
      </c>
      <c r="L364" s="19" t="s">
        <v>359</v>
      </c>
      <c r="M364" s="19">
        <v>363</v>
      </c>
    </row>
    <row r="365" spans="1:13" x14ac:dyDescent="0.25">
      <c r="A365" s="19" t="s">
        <v>358</v>
      </c>
      <c r="B365" s="19">
        <v>8</v>
      </c>
      <c r="C365" s="19" t="s">
        <v>13</v>
      </c>
      <c r="D365" s="19">
        <v>60.92</v>
      </c>
      <c r="E365" s="19">
        <v>59.33</v>
      </c>
      <c r="F365" s="19">
        <v>59.95</v>
      </c>
      <c r="G365" s="19">
        <v>-0.62</v>
      </c>
      <c r="H365" s="19">
        <v>-1.59</v>
      </c>
      <c r="I365" s="78" t="s">
        <v>14</v>
      </c>
      <c r="J365" s="78">
        <v>3</v>
      </c>
      <c r="K365" s="79" t="s">
        <v>99</v>
      </c>
      <c r="L365" s="19" t="s">
        <v>359</v>
      </c>
      <c r="M365" s="19">
        <v>364</v>
      </c>
    </row>
    <row r="366" spans="1:13" x14ac:dyDescent="0.25">
      <c r="A366" s="19" t="s">
        <v>358</v>
      </c>
      <c r="B366" s="19">
        <v>8</v>
      </c>
      <c r="C366" s="19" t="s">
        <v>13</v>
      </c>
      <c r="D366" s="19">
        <v>49.93</v>
      </c>
      <c r="E366" s="19">
        <v>47.88</v>
      </c>
      <c r="F366" s="19">
        <v>53.5</v>
      </c>
      <c r="G366" s="19">
        <v>-5.62</v>
      </c>
      <c r="H366" s="19">
        <v>-2.0499999999999998</v>
      </c>
      <c r="I366" s="78" t="s">
        <v>14</v>
      </c>
      <c r="J366" s="78">
        <v>3</v>
      </c>
      <c r="K366" s="79" t="s">
        <v>100</v>
      </c>
      <c r="L366" s="19" t="s">
        <v>359</v>
      </c>
      <c r="M366" s="19">
        <v>365</v>
      </c>
    </row>
    <row r="367" spans="1:13" x14ac:dyDescent="0.25">
      <c r="A367" s="19" t="s">
        <v>358</v>
      </c>
      <c r="B367" s="19">
        <v>8</v>
      </c>
      <c r="C367" s="19" t="s">
        <v>13</v>
      </c>
      <c r="D367" s="19">
        <v>80.42</v>
      </c>
      <c r="E367" s="19">
        <v>77.45</v>
      </c>
      <c r="F367" s="19">
        <v>76.06</v>
      </c>
      <c r="G367" s="19">
        <v>1.39</v>
      </c>
      <c r="H367" s="19">
        <v>-2.97</v>
      </c>
      <c r="I367" s="78" t="s">
        <v>14</v>
      </c>
      <c r="J367" s="78">
        <v>1</v>
      </c>
      <c r="K367" s="79" t="s">
        <v>19</v>
      </c>
      <c r="L367" s="19" t="s">
        <v>360</v>
      </c>
      <c r="M367" s="19">
        <v>366</v>
      </c>
    </row>
    <row r="368" spans="1:13" x14ac:dyDescent="0.25">
      <c r="A368" s="19" t="s">
        <v>358</v>
      </c>
      <c r="B368" s="19">
        <v>8</v>
      </c>
      <c r="C368" s="19" t="s">
        <v>13</v>
      </c>
      <c r="D368" s="19">
        <v>47.4</v>
      </c>
      <c r="E368" s="19">
        <v>43.45</v>
      </c>
      <c r="F368" s="19">
        <v>39.72</v>
      </c>
      <c r="G368" s="19">
        <v>3.73</v>
      </c>
      <c r="H368" s="19">
        <v>-3.95</v>
      </c>
      <c r="I368" s="78" t="s">
        <v>14</v>
      </c>
      <c r="J368" s="78">
        <v>3</v>
      </c>
      <c r="K368" s="79" t="s">
        <v>21</v>
      </c>
      <c r="L368" s="19" t="s">
        <v>360</v>
      </c>
      <c r="M368" s="19">
        <v>367</v>
      </c>
    </row>
    <row r="369" spans="1:13" x14ac:dyDescent="0.25">
      <c r="A369" s="19" t="s">
        <v>358</v>
      </c>
      <c r="B369" s="19">
        <v>8</v>
      </c>
      <c r="C369" s="19" t="s">
        <v>13</v>
      </c>
      <c r="D369" s="19">
        <v>73.92</v>
      </c>
      <c r="E369" s="19">
        <v>70.180000000000007</v>
      </c>
      <c r="F369" s="19">
        <v>69.13</v>
      </c>
      <c r="G369" s="19">
        <v>1.05</v>
      </c>
      <c r="H369" s="19">
        <v>-3.74</v>
      </c>
      <c r="I369" s="78" t="s">
        <v>14</v>
      </c>
      <c r="J369" s="78">
        <v>1</v>
      </c>
      <c r="K369" s="79" t="s">
        <v>103</v>
      </c>
      <c r="L369" s="19" t="s">
        <v>361</v>
      </c>
      <c r="M369" s="19">
        <v>368</v>
      </c>
    </row>
    <row r="370" spans="1:13" x14ac:dyDescent="0.25">
      <c r="A370" s="19" t="s">
        <v>358</v>
      </c>
      <c r="B370" s="19">
        <v>8</v>
      </c>
      <c r="C370" s="19" t="s">
        <v>13</v>
      </c>
      <c r="D370" s="19">
        <v>35.15</v>
      </c>
      <c r="E370" s="19">
        <v>31.51</v>
      </c>
      <c r="F370" s="19">
        <v>29.4</v>
      </c>
      <c r="G370" s="19">
        <v>2.11</v>
      </c>
      <c r="H370" s="19">
        <v>-3.64</v>
      </c>
      <c r="I370" s="78" t="s">
        <v>14</v>
      </c>
      <c r="J370" s="78">
        <v>3</v>
      </c>
      <c r="K370" s="79" t="s">
        <v>105</v>
      </c>
      <c r="L370" s="19" t="s">
        <v>361</v>
      </c>
      <c r="M370" s="19">
        <v>369</v>
      </c>
    </row>
    <row r="371" spans="1:13" x14ac:dyDescent="0.25">
      <c r="A371" s="19" t="s">
        <v>358</v>
      </c>
      <c r="B371" s="19">
        <v>8</v>
      </c>
      <c r="C371" s="19" t="s">
        <v>13</v>
      </c>
      <c r="D371" s="19">
        <v>73.290000000000006</v>
      </c>
      <c r="E371" s="19">
        <v>68.67</v>
      </c>
      <c r="F371" s="19">
        <v>75.64</v>
      </c>
      <c r="G371" s="19">
        <v>-6.97</v>
      </c>
      <c r="H371" s="19">
        <v>-4.62</v>
      </c>
      <c r="I371" s="78" t="s">
        <v>14</v>
      </c>
      <c r="J371" s="78">
        <v>2</v>
      </c>
      <c r="K371" s="79">
        <v>5</v>
      </c>
      <c r="L371" s="19" t="s">
        <v>257</v>
      </c>
      <c r="M371" s="19">
        <v>370</v>
      </c>
    </row>
    <row r="372" spans="1:13" x14ac:dyDescent="0.25">
      <c r="A372" s="19" t="s">
        <v>358</v>
      </c>
      <c r="B372" s="19">
        <v>8</v>
      </c>
      <c r="C372" s="19" t="s">
        <v>13</v>
      </c>
      <c r="D372" s="19">
        <v>63.19</v>
      </c>
      <c r="E372" s="19">
        <v>61.76</v>
      </c>
      <c r="F372" s="19">
        <v>57.94</v>
      </c>
      <c r="G372" s="19">
        <v>3.82</v>
      </c>
      <c r="H372" s="19">
        <v>-1.43</v>
      </c>
      <c r="I372" s="78" t="s">
        <v>14</v>
      </c>
      <c r="J372" s="78">
        <v>2</v>
      </c>
      <c r="K372" s="79">
        <v>6</v>
      </c>
      <c r="L372" s="19" t="s">
        <v>258</v>
      </c>
      <c r="M372" s="19">
        <v>371</v>
      </c>
    </row>
    <row r="373" spans="1:13" x14ac:dyDescent="0.25">
      <c r="A373" s="19" t="s">
        <v>358</v>
      </c>
      <c r="B373" s="19">
        <v>8</v>
      </c>
      <c r="C373" s="19" t="s">
        <v>13</v>
      </c>
      <c r="D373" s="19">
        <v>58.66</v>
      </c>
      <c r="E373" s="19">
        <v>57.37</v>
      </c>
      <c r="F373" s="19">
        <v>57.47</v>
      </c>
      <c r="G373" s="19">
        <v>-0.1</v>
      </c>
      <c r="H373" s="19">
        <v>-1.29</v>
      </c>
      <c r="I373" s="78" t="s">
        <v>14</v>
      </c>
      <c r="J373" s="78">
        <v>2</v>
      </c>
      <c r="K373" s="79">
        <v>7</v>
      </c>
      <c r="L373" s="19" t="s">
        <v>362</v>
      </c>
      <c r="M373" s="19">
        <v>372</v>
      </c>
    </row>
    <row r="374" spans="1:13" x14ac:dyDescent="0.25">
      <c r="A374" s="19" t="s">
        <v>358</v>
      </c>
      <c r="B374" s="19">
        <v>8</v>
      </c>
      <c r="C374" s="19" t="s">
        <v>13</v>
      </c>
      <c r="D374" s="19">
        <v>59.41</v>
      </c>
      <c r="E374" s="19">
        <v>59.82</v>
      </c>
      <c r="F374" s="19">
        <v>56.62</v>
      </c>
      <c r="G374" s="19">
        <v>3.2</v>
      </c>
      <c r="H374" s="19">
        <v>0.41</v>
      </c>
      <c r="I374" s="78" t="s">
        <v>14</v>
      </c>
      <c r="J374" s="78">
        <v>2</v>
      </c>
      <c r="K374" s="79">
        <v>8</v>
      </c>
      <c r="L374" s="19" t="s">
        <v>363</v>
      </c>
      <c r="M374" s="19">
        <v>373</v>
      </c>
    </row>
    <row r="375" spans="1:13" x14ac:dyDescent="0.25">
      <c r="A375" s="19" t="s">
        <v>358</v>
      </c>
      <c r="B375" s="19">
        <v>8</v>
      </c>
      <c r="C375" s="19" t="s">
        <v>13</v>
      </c>
      <c r="D375" s="19">
        <v>72.88</v>
      </c>
      <c r="E375" s="19">
        <v>71.69</v>
      </c>
      <c r="F375" s="19">
        <v>72.23</v>
      </c>
      <c r="G375" s="19">
        <v>-0.54</v>
      </c>
      <c r="H375" s="19">
        <v>-1.19</v>
      </c>
      <c r="I375" s="78" t="s">
        <v>14</v>
      </c>
      <c r="J375" s="78">
        <v>1</v>
      </c>
      <c r="K375" s="79">
        <v>9</v>
      </c>
      <c r="L375" s="19" t="s">
        <v>364</v>
      </c>
      <c r="M375" s="19">
        <v>374</v>
      </c>
    </row>
    <row r="376" spans="1:13" x14ac:dyDescent="0.25">
      <c r="A376" s="19" t="s">
        <v>358</v>
      </c>
      <c r="B376" s="19">
        <v>8</v>
      </c>
      <c r="C376" s="19" t="s">
        <v>13</v>
      </c>
      <c r="D376" s="19">
        <v>86.32</v>
      </c>
      <c r="E376" s="19">
        <v>85.29</v>
      </c>
      <c r="F376" s="19">
        <v>82.05</v>
      </c>
      <c r="G376" s="19">
        <v>3.24</v>
      </c>
      <c r="H376" s="19">
        <v>-1.03</v>
      </c>
      <c r="I376" s="78" t="s">
        <v>14</v>
      </c>
      <c r="J376" s="78">
        <v>1</v>
      </c>
      <c r="K376" s="79">
        <v>10</v>
      </c>
      <c r="L376" s="19" t="s">
        <v>365</v>
      </c>
      <c r="M376" s="19">
        <v>375</v>
      </c>
    </row>
    <row r="377" spans="1:13" x14ac:dyDescent="0.25">
      <c r="A377" s="19" t="s">
        <v>358</v>
      </c>
      <c r="B377" s="19">
        <v>8</v>
      </c>
      <c r="C377" s="19" t="s">
        <v>13</v>
      </c>
      <c r="D377" s="19">
        <v>70.59</v>
      </c>
      <c r="E377" s="19">
        <v>71.12</v>
      </c>
      <c r="F377" s="19">
        <v>67.5</v>
      </c>
      <c r="G377" s="19">
        <v>3.62</v>
      </c>
      <c r="H377" s="19">
        <v>0.53</v>
      </c>
      <c r="I377" s="78" t="s">
        <v>14</v>
      </c>
      <c r="J377" s="78">
        <v>2</v>
      </c>
      <c r="K377" s="79" t="s">
        <v>265</v>
      </c>
      <c r="L377" s="19" t="s">
        <v>366</v>
      </c>
      <c r="M377" s="19">
        <v>376</v>
      </c>
    </row>
    <row r="378" spans="1:13" x14ac:dyDescent="0.25">
      <c r="A378" s="19" t="s">
        <v>358</v>
      </c>
      <c r="B378" s="19">
        <v>8</v>
      </c>
      <c r="C378" s="19" t="s">
        <v>13</v>
      </c>
      <c r="D378" s="19">
        <v>59.45</v>
      </c>
      <c r="E378" s="19">
        <v>57.41</v>
      </c>
      <c r="F378" s="19">
        <v>55.15</v>
      </c>
      <c r="G378" s="19">
        <v>2.2599999999999998</v>
      </c>
      <c r="H378" s="19">
        <v>-2.04</v>
      </c>
      <c r="I378" s="78" t="s">
        <v>14</v>
      </c>
      <c r="J378" s="78">
        <v>3</v>
      </c>
      <c r="K378" s="79" t="s">
        <v>267</v>
      </c>
      <c r="L378" s="19" t="s">
        <v>366</v>
      </c>
      <c r="M378" s="19">
        <v>377</v>
      </c>
    </row>
    <row r="379" spans="1:13" x14ac:dyDescent="0.25">
      <c r="A379" s="19" t="s">
        <v>358</v>
      </c>
      <c r="B379" s="19">
        <v>8</v>
      </c>
      <c r="C379" s="19" t="s">
        <v>13</v>
      </c>
      <c r="D379" s="19">
        <v>73.41</v>
      </c>
      <c r="E379" s="19">
        <v>71.69</v>
      </c>
      <c r="F379" s="19">
        <v>72.44</v>
      </c>
      <c r="G379" s="19">
        <v>-0.75</v>
      </c>
      <c r="H379" s="19">
        <v>-1.72</v>
      </c>
      <c r="I379" s="78" t="s">
        <v>14</v>
      </c>
      <c r="J379" s="78">
        <v>1</v>
      </c>
      <c r="K379" s="79">
        <v>12</v>
      </c>
      <c r="L379" s="19" t="s">
        <v>367</v>
      </c>
      <c r="M379" s="19">
        <v>378</v>
      </c>
    </row>
    <row r="380" spans="1:13" x14ac:dyDescent="0.25">
      <c r="A380" s="19" t="s">
        <v>358</v>
      </c>
      <c r="B380" s="19">
        <v>8</v>
      </c>
      <c r="C380" s="19" t="s">
        <v>13</v>
      </c>
      <c r="D380" s="19">
        <v>65.47</v>
      </c>
      <c r="E380" s="19">
        <v>63.73</v>
      </c>
      <c r="F380" s="19">
        <v>65.040000000000006</v>
      </c>
      <c r="G380" s="19">
        <v>-1.31</v>
      </c>
      <c r="H380" s="19">
        <v>-1.74</v>
      </c>
      <c r="I380" s="78" t="s">
        <v>14</v>
      </c>
      <c r="J380" s="78">
        <v>1</v>
      </c>
      <c r="K380" s="79">
        <v>13</v>
      </c>
      <c r="L380" s="19" t="s">
        <v>368</v>
      </c>
      <c r="M380" s="19">
        <v>379</v>
      </c>
    </row>
    <row r="381" spans="1:13" x14ac:dyDescent="0.25">
      <c r="A381" s="19" t="s">
        <v>358</v>
      </c>
      <c r="B381" s="19">
        <v>8</v>
      </c>
      <c r="C381" s="19" t="s">
        <v>13</v>
      </c>
      <c r="D381" s="19">
        <v>79.209999999999994</v>
      </c>
      <c r="E381" s="19">
        <v>79.66</v>
      </c>
      <c r="F381" s="19">
        <v>74.739999999999995</v>
      </c>
      <c r="G381" s="19">
        <v>4.92</v>
      </c>
      <c r="H381" s="19">
        <v>0.45</v>
      </c>
      <c r="I381" s="78" t="s">
        <v>14</v>
      </c>
      <c r="J381" s="78">
        <v>1</v>
      </c>
      <c r="K381" s="79" t="s">
        <v>175</v>
      </c>
      <c r="L381" s="19" t="s">
        <v>369</v>
      </c>
      <c r="M381" s="19">
        <v>380</v>
      </c>
    </row>
    <row r="382" spans="1:13" x14ac:dyDescent="0.25">
      <c r="A382" s="19" t="s">
        <v>358</v>
      </c>
      <c r="B382" s="19">
        <v>8</v>
      </c>
      <c r="C382" s="19" t="s">
        <v>13</v>
      </c>
      <c r="D382" s="19">
        <v>66.89</v>
      </c>
      <c r="E382" s="19">
        <v>66.95</v>
      </c>
      <c r="F382" s="19">
        <v>61.92</v>
      </c>
      <c r="G382" s="19">
        <v>5.03</v>
      </c>
      <c r="H382" s="19">
        <v>0.06</v>
      </c>
      <c r="I382" s="78" t="s">
        <v>14</v>
      </c>
      <c r="J382" s="78">
        <v>1</v>
      </c>
      <c r="K382" s="79" t="s">
        <v>177</v>
      </c>
      <c r="L382" s="19" t="s">
        <v>369</v>
      </c>
      <c r="M382" s="19">
        <v>381</v>
      </c>
    </row>
    <row r="383" spans="1:13" x14ac:dyDescent="0.25">
      <c r="A383" s="19" t="s">
        <v>358</v>
      </c>
      <c r="B383" s="19">
        <v>8</v>
      </c>
      <c r="C383" s="19" t="s">
        <v>13</v>
      </c>
      <c r="D383" s="19">
        <v>80.739999999999995</v>
      </c>
      <c r="E383" s="19">
        <v>78.72</v>
      </c>
      <c r="F383" s="19">
        <v>78.510000000000005</v>
      </c>
      <c r="G383" s="19">
        <v>0.21</v>
      </c>
      <c r="H383" s="19">
        <v>-2.02</v>
      </c>
      <c r="I383" s="78" t="s">
        <v>14</v>
      </c>
      <c r="J383" s="78">
        <v>1</v>
      </c>
      <c r="K383" s="79" t="s">
        <v>39</v>
      </c>
      <c r="L383" s="19" t="s">
        <v>370</v>
      </c>
      <c r="M383" s="19">
        <v>382</v>
      </c>
    </row>
    <row r="384" spans="1:13" x14ac:dyDescent="0.25">
      <c r="A384" s="19" t="s">
        <v>358</v>
      </c>
      <c r="B384" s="19">
        <v>8</v>
      </c>
      <c r="C384" s="19" t="s">
        <v>13</v>
      </c>
      <c r="D384" s="19">
        <v>47.29</v>
      </c>
      <c r="E384" s="19">
        <v>43.26</v>
      </c>
      <c r="F384" s="19">
        <v>41.81</v>
      </c>
      <c r="G384" s="19">
        <v>1.45</v>
      </c>
      <c r="H384" s="19">
        <v>-4.03</v>
      </c>
      <c r="I384" s="78" t="s">
        <v>14</v>
      </c>
      <c r="J384" s="78">
        <v>2</v>
      </c>
      <c r="K384" s="79" t="s">
        <v>41</v>
      </c>
      <c r="L384" s="19" t="s">
        <v>370</v>
      </c>
      <c r="M384" s="19">
        <v>383</v>
      </c>
    </row>
    <row r="385" spans="1:13" x14ac:dyDescent="0.25">
      <c r="A385" s="19" t="s">
        <v>358</v>
      </c>
      <c r="B385" s="19">
        <v>8</v>
      </c>
      <c r="C385" s="19" t="s">
        <v>13</v>
      </c>
      <c r="D385" s="19">
        <v>80.790000000000006</v>
      </c>
      <c r="E385" s="19">
        <v>79.489999999999995</v>
      </c>
      <c r="F385" s="19">
        <v>77.900000000000006</v>
      </c>
      <c r="G385" s="19">
        <v>1.59</v>
      </c>
      <c r="H385" s="19">
        <v>-1.3</v>
      </c>
      <c r="I385" s="78" t="s">
        <v>14</v>
      </c>
      <c r="J385" s="78">
        <v>1</v>
      </c>
      <c r="K385" s="79" t="s">
        <v>371</v>
      </c>
      <c r="L385" s="19" t="s">
        <v>372</v>
      </c>
      <c r="M385" s="19">
        <v>384</v>
      </c>
    </row>
    <row r="386" spans="1:13" x14ac:dyDescent="0.25">
      <c r="A386" s="19" t="s">
        <v>358</v>
      </c>
      <c r="B386" s="19">
        <v>8</v>
      </c>
      <c r="C386" s="19" t="s">
        <v>13</v>
      </c>
      <c r="D386" s="19">
        <v>56.27</v>
      </c>
      <c r="E386" s="19">
        <v>52.12</v>
      </c>
      <c r="F386" s="19">
        <v>49.44</v>
      </c>
      <c r="G386" s="19">
        <v>2.68</v>
      </c>
      <c r="H386" s="19">
        <v>-4.1500000000000004</v>
      </c>
      <c r="I386" s="78" t="s">
        <v>14</v>
      </c>
      <c r="J386" s="78">
        <v>1</v>
      </c>
      <c r="K386" s="79" t="s">
        <v>373</v>
      </c>
      <c r="L386" s="19" t="s">
        <v>372</v>
      </c>
      <c r="M386" s="19">
        <v>385</v>
      </c>
    </row>
    <row r="387" spans="1:13" x14ac:dyDescent="0.25">
      <c r="A387" s="19" t="s">
        <v>358</v>
      </c>
      <c r="B387" s="19">
        <v>8</v>
      </c>
      <c r="C387" s="19" t="s">
        <v>13</v>
      </c>
      <c r="D387" s="19">
        <v>90.87</v>
      </c>
      <c r="E387" s="19">
        <v>91.58</v>
      </c>
      <c r="F387" s="19">
        <v>86.58</v>
      </c>
      <c r="G387" s="19">
        <v>5</v>
      </c>
      <c r="H387" s="19">
        <v>0.71</v>
      </c>
      <c r="I387" s="78" t="s">
        <v>14</v>
      </c>
      <c r="J387" s="78">
        <v>1</v>
      </c>
      <c r="K387" s="79">
        <v>17</v>
      </c>
      <c r="L387" s="19" t="s">
        <v>374</v>
      </c>
      <c r="M387" s="19">
        <v>386</v>
      </c>
    </row>
    <row r="388" spans="1:13" x14ac:dyDescent="0.25">
      <c r="A388" s="19" t="s">
        <v>375</v>
      </c>
      <c r="B388" s="19">
        <v>8</v>
      </c>
      <c r="C388" s="19" t="s">
        <v>43</v>
      </c>
      <c r="D388" s="19">
        <v>83.56</v>
      </c>
      <c r="E388" s="19">
        <v>80.3</v>
      </c>
      <c r="F388" s="19">
        <v>84.22</v>
      </c>
      <c r="G388" s="19">
        <v>-3.92</v>
      </c>
      <c r="H388" s="19">
        <v>-3.26</v>
      </c>
      <c r="I388" s="78" t="s">
        <v>14</v>
      </c>
      <c r="J388" s="78">
        <v>1</v>
      </c>
      <c r="K388" s="79">
        <v>1</v>
      </c>
      <c r="L388" s="19" t="s">
        <v>376</v>
      </c>
      <c r="M388" s="19">
        <v>387</v>
      </c>
    </row>
    <row r="389" spans="1:13" x14ac:dyDescent="0.25">
      <c r="A389" s="19" t="s">
        <v>375</v>
      </c>
      <c r="B389" s="19">
        <v>8</v>
      </c>
      <c r="C389" s="19" t="s">
        <v>43</v>
      </c>
      <c r="D389" s="19">
        <v>72.81</v>
      </c>
      <c r="E389" s="19">
        <v>70.680000000000007</v>
      </c>
      <c r="F389" s="19">
        <v>73.22</v>
      </c>
      <c r="G389" s="19">
        <v>-2.54</v>
      </c>
      <c r="H389" s="19">
        <v>-2.13</v>
      </c>
      <c r="I389" s="78" t="s">
        <v>14</v>
      </c>
      <c r="J389" s="78">
        <v>1</v>
      </c>
      <c r="K389" s="79">
        <v>2</v>
      </c>
      <c r="L389" s="19" t="s">
        <v>377</v>
      </c>
      <c r="M389" s="19">
        <v>388</v>
      </c>
    </row>
    <row r="390" spans="1:13" x14ac:dyDescent="0.25">
      <c r="A390" s="19" t="s">
        <v>375</v>
      </c>
      <c r="B390" s="19">
        <v>8</v>
      </c>
      <c r="C390" s="19" t="s">
        <v>43</v>
      </c>
      <c r="D390" s="19">
        <v>78.73</v>
      </c>
      <c r="E390" s="19">
        <v>76.34</v>
      </c>
      <c r="F390" s="19">
        <v>77.56</v>
      </c>
      <c r="G390" s="19">
        <v>-1.22</v>
      </c>
      <c r="H390" s="19">
        <v>-2.39</v>
      </c>
      <c r="I390" s="78" t="s">
        <v>14</v>
      </c>
      <c r="J390" s="78">
        <v>1</v>
      </c>
      <c r="K390" s="79">
        <v>3</v>
      </c>
      <c r="L390" s="19" t="s">
        <v>378</v>
      </c>
      <c r="M390" s="19">
        <v>389</v>
      </c>
    </row>
    <row r="391" spans="1:13" x14ac:dyDescent="0.25">
      <c r="A391" s="19" t="s">
        <v>375</v>
      </c>
      <c r="B391" s="19">
        <v>8</v>
      </c>
      <c r="C391" s="19" t="s">
        <v>43</v>
      </c>
      <c r="D391" s="19">
        <v>70.41</v>
      </c>
      <c r="E391" s="19">
        <v>69.56</v>
      </c>
      <c r="F391" s="19">
        <v>68.52</v>
      </c>
      <c r="G391" s="19">
        <v>1.04</v>
      </c>
      <c r="H391" s="19">
        <v>-0.85</v>
      </c>
      <c r="I391" s="78" t="s">
        <v>14</v>
      </c>
      <c r="J391" s="78">
        <v>1</v>
      </c>
      <c r="K391" s="79">
        <v>4</v>
      </c>
      <c r="L391" s="19" t="s">
        <v>379</v>
      </c>
      <c r="M391" s="19">
        <v>390</v>
      </c>
    </row>
    <row r="392" spans="1:13" x14ac:dyDescent="0.25">
      <c r="A392" s="19" t="s">
        <v>375</v>
      </c>
      <c r="B392" s="19">
        <v>8</v>
      </c>
      <c r="C392" s="19" t="s">
        <v>43</v>
      </c>
      <c r="D392" s="19">
        <v>60.17</v>
      </c>
      <c r="E392" s="19">
        <v>58.65</v>
      </c>
      <c r="F392" s="19">
        <v>63.51</v>
      </c>
      <c r="G392" s="19">
        <v>-4.8600000000000003</v>
      </c>
      <c r="H392" s="19">
        <v>-1.52</v>
      </c>
      <c r="I392" s="78" t="s">
        <v>14</v>
      </c>
      <c r="J392" s="78">
        <v>1</v>
      </c>
      <c r="K392" s="79">
        <v>5</v>
      </c>
      <c r="L392" s="19" t="s">
        <v>279</v>
      </c>
      <c r="M392" s="19">
        <v>391</v>
      </c>
    </row>
    <row r="393" spans="1:13" x14ac:dyDescent="0.25">
      <c r="A393" s="19" t="s">
        <v>375</v>
      </c>
      <c r="B393" s="19">
        <v>8</v>
      </c>
      <c r="C393" s="19" t="s">
        <v>43</v>
      </c>
      <c r="D393" s="19">
        <v>67.959999999999994</v>
      </c>
      <c r="E393" s="19">
        <v>66</v>
      </c>
      <c r="F393" s="19">
        <v>60.32</v>
      </c>
      <c r="G393" s="19">
        <v>5.68</v>
      </c>
      <c r="H393" s="19">
        <v>-1.96</v>
      </c>
      <c r="I393" s="78" t="s">
        <v>31</v>
      </c>
      <c r="J393" s="78">
        <v>2</v>
      </c>
      <c r="K393" s="79">
        <v>6</v>
      </c>
      <c r="L393" s="19" t="s">
        <v>380</v>
      </c>
      <c r="M393" s="19">
        <v>392</v>
      </c>
    </row>
    <row r="394" spans="1:13" x14ac:dyDescent="0.25">
      <c r="A394" s="19" t="s">
        <v>375</v>
      </c>
      <c r="B394" s="19">
        <v>8</v>
      </c>
      <c r="C394" s="19" t="s">
        <v>43</v>
      </c>
      <c r="D394" s="19">
        <v>57.22</v>
      </c>
      <c r="E394" s="19">
        <v>48.53</v>
      </c>
      <c r="F394" s="19">
        <v>53.62</v>
      </c>
      <c r="G394" s="19">
        <v>-5.09</v>
      </c>
      <c r="H394" s="19">
        <v>-8.69</v>
      </c>
      <c r="I394" s="78" t="s">
        <v>14</v>
      </c>
      <c r="J394" s="78">
        <v>1</v>
      </c>
      <c r="K394" s="79">
        <v>7</v>
      </c>
      <c r="L394" s="19" t="s">
        <v>381</v>
      </c>
      <c r="M394" s="19">
        <v>393</v>
      </c>
    </row>
    <row r="395" spans="1:13" x14ac:dyDescent="0.25">
      <c r="A395" s="19" t="s">
        <v>375</v>
      </c>
      <c r="B395" s="19">
        <v>8</v>
      </c>
      <c r="C395" s="19" t="s">
        <v>43</v>
      </c>
      <c r="D395" s="19">
        <v>78.48</v>
      </c>
      <c r="E395" s="19">
        <v>75.56</v>
      </c>
      <c r="F395" s="19">
        <v>74.08</v>
      </c>
      <c r="G395" s="19">
        <v>1.48</v>
      </c>
      <c r="H395" s="19">
        <v>-2.92</v>
      </c>
      <c r="I395" s="78" t="s">
        <v>31</v>
      </c>
      <c r="J395" s="78">
        <v>2</v>
      </c>
      <c r="K395" s="79">
        <v>8</v>
      </c>
      <c r="L395" s="19" t="s">
        <v>382</v>
      </c>
      <c r="M395" s="19">
        <v>394</v>
      </c>
    </row>
    <row r="396" spans="1:13" x14ac:dyDescent="0.25">
      <c r="A396" s="19" t="s">
        <v>375</v>
      </c>
      <c r="B396" s="19">
        <v>8</v>
      </c>
      <c r="C396" s="19" t="s">
        <v>43</v>
      </c>
      <c r="D396" s="19">
        <v>51.23</v>
      </c>
      <c r="E396" s="19">
        <v>44.21</v>
      </c>
      <c r="F396" s="19">
        <v>51.89</v>
      </c>
      <c r="G396" s="19">
        <v>-7.68</v>
      </c>
      <c r="H396" s="19">
        <v>-7.02</v>
      </c>
      <c r="I396" s="78" t="s">
        <v>14</v>
      </c>
      <c r="J396" s="78">
        <v>1</v>
      </c>
      <c r="K396" s="79">
        <v>9</v>
      </c>
      <c r="L396" s="19" t="s">
        <v>383</v>
      </c>
      <c r="M396" s="19">
        <v>395</v>
      </c>
    </row>
    <row r="397" spans="1:13" x14ac:dyDescent="0.25">
      <c r="A397" s="19" t="s">
        <v>375</v>
      </c>
      <c r="B397" s="19">
        <v>8</v>
      </c>
      <c r="C397" s="19" t="s">
        <v>43</v>
      </c>
      <c r="D397" s="19">
        <v>60.83</v>
      </c>
      <c r="E397" s="19">
        <v>55.66</v>
      </c>
      <c r="F397" s="19">
        <v>62.49</v>
      </c>
      <c r="G397" s="19">
        <v>-6.83</v>
      </c>
      <c r="H397" s="19">
        <v>-5.17</v>
      </c>
      <c r="I397" s="78" t="s">
        <v>14</v>
      </c>
      <c r="J397" s="78">
        <v>1</v>
      </c>
      <c r="K397" s="79">
        <v>10</v>
      </c>
      <c r="L397" s="19" t="s">
        <v>384</v>
      </c>
      <c r="M397" s="19">
        <v>396</v>
      </c>
    </row>
    <row r="398" spans="1:13" x14ac:dyDescent="0.25">
      <c r="A398" s="19" t="s">
        <v>375</v>
      </c>
      <c r="B398" s="19">
        <v>8</v>
      </c>
      <c r="C398" s="19" t="s">
        <v>43</v>
      </c>
      <c r="D398" s="19">
        <v>57.39</v>
      </c>
      <c r="E398" s="19">
        <v>54.37</v>
      </c>
      <c r="F398" s="19">
        <v>57.27</v>
      </c>
      <c r="G398" s="19">
        <v>-2.9</v>
      </c>
      <c r="H398" s="19">
        <v>-3.02</v>
      </c>
      <c r="I398" s="78" t="s">
        <v>14</v>
      </c>
      <c r="J398" s="78">
        <v>1</v>
      </c>
      <c r="K398" s="79">
        <v>11</v>
      </c>
      <c r="L398" s="19" t="s">
        <v>385</v>
      </c>
      <c r="M398" s="19">
        <v>397</v>
      </c>
    </row>
    <row r="399" spans="1:13" x14ac:dyDescent="0.25">
      <c r="A399" s="19" t="s">
        <v>375</v>
      </c>
      <c r="B399" s="19">
        <v>8</v>
      </c>
      <c r="C399" s="19" t="s">
        <v>43</v>
      </c>
      <c r="D399" s="19">
        <v>55.04</v>
      </c>
      <c r="E399" s="19">
        <v>53.43</v>
      </c>
      <c r="F399" s="19">
        <v>52.09</v>
      </c>
      <c r="G399" s="19">
        <v>1.34</v>
      </c>
      <c r="H399" s="19">
        <v>-1.61</v>
      </c>
      <c r="I399" s="78" t="s">
        <v>14</v>
      </c>
      <c r="J399" s="78">
        <v>1</v>
      </c>
      <c r="K399" s="79">
        <v>12</v>
      </c>
      <c r="L399" s="19" t="s">
        <v>386</v>
      </c>
      <c r="M399" s="19">
        <v>398</v>
      </c>
    </row>
    <row r="400" spans="1:13" x14ac:dyDescent="0.25">
      <c r="A400" s="19" t="s">
        <v>375</v>
      </c>
      <c r="B400" s="19">
        <v>8</v>
      </c>
      <c r="C400" s="19" t="s">
        <v>43</v>
      </c>
      <c r="D400" s="19">
        <v>51.62</v>
      </c>
      <c r="E400" s="19">
        <v>42.96</v>
      </c>
      <c r="F400" s="19">
        <v>51.96</v>
      </c>
      <c r="G400" s="19">
        <v>-9</v>
      </c>
      <c r="H400" s="19">
        <v>-8.66</v>
      </c>
      <c r="I400" s="78" t="s">
        <v>14</v>
      </c>
      <c r="J400" s="78">
        <v>1</v>
      </c>
      <c r="K400" s="79">
        <v>13</v>
      </c>
      <c r="L400" s="19" t="s">
        <v>387</v>
      </c>
      <c r="M400" s="19">
        <v>399</v>
      </c>
    </row>
    <row r="401" spans="1:13" x14ac:dyDescent="0.25">
      <c r="A401" s="19" t="s">
        <v>375</v>
      </c>
      <c r="B401" s="19">
        <v>8</v>
      </c>
      <c r="C401" s="19" t="s">
        <v>43</v>
      </c>
      <c r="D401" s="19">
        <v>68.680000000000007</v>
      </c>
      <c r="E401" s="19">
        <v>66.53</v>
      </c>
      <c r="F401" s="19">
        <v>67.430000000000007</v>
      </c>
      <c r="G401" s="19">
        <v>-0.9</v>
      </c>
      <c r="H401" s="19">
        <v>-2.15</v>
      </c>
      <c r="I401" s="78" t="s">
        <v>14</v>
      </c>
      <c r="J401" s="78">
        <v>1</v>
      </c>
      <c r="K401" s="79">
        <v>14</v>
      </c>
      <c r="L401" s="19" t="s">
        <v>388</v>
      </c>
      <c r="M401" s="19">
        <v>400</v>
      </c>
    </row>
    <row r="402" spans="1:13" x14ac:dyDescent="0.25">
      <c r="A402" s="19" t="s">
        <v>375</v>
      </c>
      <c r="B402" s="19">
        <v>8</v>
      </c>
      <c r="C402" s="19" t="s">
        <v>43</v>
      </c>
      <c r="D402" s="19">
        <v>17.96</v>
      </c>
      <c r="E402" s="19">
        <v>16.89</v>
      </c>
      <c r="F402" s="19">
        <v>16.68</v>
      </c>
      <c r="G402" s="19">
        <v>0.21</v>
      </c>
      <c r="H402" s="19">
        <v>-1.07</v>
      </c>
      <c r="I402" s="78" t="s">
        <v>31</v>
      </c>
      <c r="J402" s="78">
        <v>2</v>
      </c>
      <c r="K402" s="79">
        <v>15</v>
      </c>
      <c r="L402" s="19" t="s">
        <v>389</v>
      </c>
      <c r="M402" s="19">
        <v>401</v>
      </c>
    </row>
    <row r="403" spans="1:13" x14ac:dyDescent="0.25">
      <c r="A403" s="19" t="s">
        <v>375</v>
      </c>
      <c r="B403" s="19">
        <v>8</v>
      </c>
      <c r="C403" s="19" t="s">
        <v>43</v>
      </c>
      <c r="D403" s="19">
        <v>68.67</v>
      </c>
      <c r="E403" s="19">
        <v>65.11</v>
      </c>
      <c r="F403" s="19">
        <v>56.94</v>
      </c>
      <c r="G403" s="19">
        <v>8.17</v>
      </c>
      <c r="H403" s="19">
        <v>-3.56</v>
      </c>
      <c r="I403" s="78" t="s">
        <v>31</v>
      </c>
      <c r="J403" s="78">
        <v>1</v>
      </c>
      <c r="K403" s="79" t="s">
        <v>371</v>
      </c>
      <c r="L403" s="19" t="s">
        <v>286</v>
      </c>
      <c r="M403" s="19">
        <v>402</v>
      </c>
    </row>
    <row r="404" spans="1:13" x14ac:dyDescent="0.25">
      <c r="A404" s="19" t="s">
        <v>375</v>
      </c>
      <c r="B404" s="19">
        <v>8</v>
      </c>
      <c r="C404" s="19" t="s">
        <v>43</v>
      </c>
      <c r="D404" s="19">
        <v>49.36</v>
      </c>
      <c r="E404" s="19">
        <v>47.46</v>
      </c>
      <c r="F404" s="19">
        <v>39.64</v>
      </c>
      <c r="G404" s="19">
        <v>7.82</v>
      </c>
      <c r="H404" s="19">
        <v>-1.9</v>
      </c>
      <c r="I404" s="78" t="s">
        <v>31</v>
      </c>
      <c r="J404" s="78">
        <v>1</v>
      </c>
      <c r="K404" s="79" t="s">
        <v>373</v>
      </c>
      <c r="L404" s="19" t="s">
        <v>286</v>
      </c>
      <c r="M404" s="19">
        <v>403</v>
      </c>
    </row>
    <row r="405" spans="1:13" x14ac:dyDescent="0.25">
      <c r="A405" s="19" t="s">
        <v>375</v>
      </c>
      <c r="B405" s="19">
        <v>8</v>
      </c>
      <c r="C405" s="19" t="s">
        <v>43</v>
      </c>
      <c r="D405" s="19">
        <v>18.55</v>
      </c>
      <c r="E405" s="19">
        <v>12.34</v>
      </c>
      <c r="F405" s="19">
        <v>14.67</v>
      </c>
      <c r="G405" s="19">
        <v>-2.33</v>
      </c>
      <c r="H405" s="19">
        <v>-6.21</v>
      </c>
      <c r="I405" s="78" t="s">
        <v>31</v>
      </c>
      <c r="J405" s="78">
        <v>1</v>
      </c>
      <c r="K405" s="79">
        <v>17</v>
      </c>
      <c r="L405" s="19" t="s">
        <v>390</v>
      </c>
      <c r="M405" s="19">
        <v>404</v>
      </c>
    </row>
    <row r="406" spans="1:13" x14ac:dyDescent="0.25">
      <c r="A406" s="19" t="s">
        <v>375</v>
      </c>
      <c r="B406" s="19">
        <v>8</v>
      </c>
      <c r="C406" s="19" t="s">
        <v>43</v>
      </c>
      <c r="D406" s="19">
        <v>14.04</v>
      </c>
      <c r="E406" s="19">
        <v>9.56</v>
      </c>
      <c r="F406" s="19">
        <v>13</v>
      </c>
      <c r="G406" s="19">
        <v>-3.44</v>
      </c>
      <c r="H406" s="19">
        <v>-4.4800000000000004</v>
      </c>
      <c r="I406" s="78" t="s">
        <v>31</v>
      </c>
      <c r="J406" s="78">
        <v>2</v>
      </c>
      <c r="K406" s="79">
        <v>18</v>
      </c>
      <c r="L406" s="19" t="s">
        <v>391</v>
      </c>
      <c r="M406" s="19">
        <v>405</v>
      </c>
    </row>
    <row r="407" spans="1:13" x14ac:dyDescent="0.25">
      <c r="A407" s="19" t="s">
        <v>375</v>
      </c>
      <c r="B407" s="19">
        <v>8</v>
      </c>
      <c r="C407" s="19" t="s">
        <v>43</v>
      </c>
      <c r="D407" s="19">
        <v>8.85</v>
      </c>
      <c r="E407" s="19">
        <v>6.53</v>
      </c>
      <c r="F407" s="19">
        <v>7.81</v>
      </c>
      <c r="G407" s="19">
        <v>-1.28</v>
      </c>
      <c r="H407" s="19">
        <v>-2.3199999999999998</v>
      </c>
      <c r="I407" s="78" t="s">
        <v>156</v>
      </c>
      <c r="J407" s="78">
        <v>2</v>
      </c>
      <c r="K407" s="79">
        <v>19</v>
      </c>
      <c r="L407" s="19" t="s">
        <v>392</v>
      </c>
      <c r="M407" s="19">
        <v>406</v>
      </c>
    </row>
    <row r="408" spans="1:13" x14ac:dyDescent="0.25">
      <c r="A408" s="19" t="s">
        <v>393</v>
      </c>
      <c r="B408" s="19">
        <v>8</v>
      </c>
      <c r="C408" s="19" t="s">
        <v>289</v>
      </c>
      <c r="D408" s="19">
        <v>86.11</v>
      </c>
      <c r="E408" s="19">
        <v>86.58</v>
      </c>
      <c r="F408" s="19">
        <v>84.41</v>
      </c>
      <c r="G408" s="19">
        <v>2.17</v>
      </c>
      <c r="H408" s="19">
        <v>0.47</v>
      </c>
      <c r="I408" s="78" t="s">
        <v>14</v>
      </c>
      <c r="J408" s="78">
        <v>1</v>
      </c>
      <c r="K408" s="79">
        <v>1</v>
      </c>
      <c r="L408" s="19" t="s">
        <v>394</v>
      </c>
      <c r="M408" s="19">
        <v>407</v>
      </c>
    </row>
    <row r="409" spans="1:13" x14ac:dyDescent="0.25">
      <c r="A409" s="19" t="s">
        <v>393</v>
      </c>
      <c r="B409" s="19">
        <v>8</v>
      </c>
      <c r="C409" s="19" t="s">
        <v>289</v>
      </c>
      <c r="D409" s="19">
        <v>52.23</v>
      </c>
      <c r="E409" s="19">
        <v>50.99</v>
      </c>
      <c r="F409" s="19">
        <v>52.25</v>
      </c>
      <c r="G409" s="19">
        <v>-1.26</v>
      </c>
      <c r="H409" s="19">
        <v>-1.24</v>
      </c>
      <c r="I409" s="78" t="s">
        <v>14</v>
      </c>
      <c r="J409" s="78">
        <v>2</v>
      </c>
      <c r="K409" s="79">
        <v>2</v>
      </c>
      <c r="L409" s="19" t="s">
        <v>395</v>
      </c>
      <c r="M409" s="19">
        <v>408</v>
      </c>
    </row>
    <row r="410" spans="1:13" x14ac:dyDescent="0.25">
      <c r="A410" s="19" t="s">
        <v>393</v>
      </c>
      <c r="B410" s="19">
        <v>8</v>
      </c>
      <c r="C410" s="19" t="s">
        <v>289</v>
      </c>
      <c r="D410" s="19">
        <v>77.98</v>
      </c>
      <c r="E410" s="19">
        <v>78.680000000000007</v>
      </c>
      <c r="F410" s="19">
        <v>76.81</v>
      </c>
      <c r="G410" s="19">
        <v>1.87</v>
      </c>
      <c r="H410" s="19">
        <v>0.7</v>
      </c>
      <c r="I410" s="78" t="s">
        <v>14</v>
      </c>
      <c r="J410" s="78">
        <v>1</v>
      </c>
      <c r="K410" s="79">
        <v>3</v>
      </c>
      <c r="L410" s="19" t="s">
        <v>396</v>
      </c>
      <c r="M410" s="19">
        <v>409</v>
      </c>
    </row>
    <row r="411" spans="1:13" x14ac:dyDescent="0.25">
      <c r="A411" s="19" t="s">
        <v>393</v>
      </c>
      <c r="B411" s="19">
        <v>8</v>
      </c>
      <c r="C411" s="19" t="s">
        <v>289</v>
      </c>
      <c r="D411" s="19">
        <v>62.39</v>
      </c>
      <c r="E411" s="19">
        <v>56.05</v>
      </c>
      <c r="F411" s="19">
        <v>62.91</v>
      </c>
      <c r="G411" s="19">
        <v>-6.86</v>
      </c>
      <c r="H411" s="19">
        <v>-6.34</v>
      </c>
      <c r="I411" s="78" t="s">
        <v>14</v>
      </c>
      <c r="J411" s="78">
        <v>1</v>
      </c>
      <c r="K411" s="79">
        <v>4</v>
      </c>
      <c r="L411" s="19" t="s">
        <v>397</v>
      </c>
      <c r="M411" s="19">
        <v>410</v>
      </c>
    </row>
    <row r="412" spans="1:13" x14ac:dyDescent="0.25">
      <c r="A412" s="19" t="s">
        <v>393</v>
      </c>
      <c r="B412" s="19">
        <v>8</v>
      </c>
      <c r="C412" s="19" t="s">
        <v>289</v>
      </c>
      <c r="D412" s="19">
        <v>60.49</v>
      </c>
      <c r="E412" s="19">
        <v>59.87</v>
      </c>
      <c r="F412" s="19">
        <v>63.83</v>
      </c>
      <c r="G412" s="19">
        <v>-3.96</v>
      </c>
      <c r="H412" s="19">
        <v>-0.62</v>
      </c>
      <c r="I412" s="78" t="s">
        <v>14</v>
      </c>
      <c r="J412" s="78">
        <v>1</v>
      </c>
      <c r="K412" s="79">
        <v>5</v>
      </c>
      <c r="L412" s="19" t="s">
        <v>398</v>
      </c>
      <c r="M412" s="19">
        <v>411</v>
      </c>
    </row>
    <row r="413" spans="1:13" x14ac:dyDescent="0.25">
      <c r="A413" s="19" t="s">
        <v>393</v>
      </c>
      <c r="B413" s="19">
        <v>8</v>
      </c>
      <c r="C413" s="19" t="s">
        <v>289</v>
      </c>
      <c r="D413" s="19">
        <v>65.14</v>
      </c>
      <c r="E413" s="19">
        <v>64.34</v>
      </c>
      <c r="F413" s="19">
        <v>64.989999999999995</v>
      </c>
      <c r="G413" s="19">
        <v>-0.65</v>
      </c>
      <c r="H413" s="19">
        <v>-0.8</v>
      </c>
      <c r="I413" s="78" t="s">
        <v>31</v>
      </c>
      <c r="J413" s="78">
        <v>1</v>
      </c>
      <c r="K413" s="79">
        <v>6</v>
      </c>
      <c r="L413" s="19" t="s">
        <v>295</v>
      </c>
      <c r="M413" s="19">
        <v>412</v>
      </c>
    </row>
    <row r="414" spans="1:13" x14ac:dyDescent="0.25">
      <c r="A414" s="19" t="s">
        <v>393</v>
      </c>
      <c r="B414" s="19">
        <v>8</v>
      </c>
      <c r="C414" s="19" t="s">
        <v>289</v>
      </c>
      <c r="D414" s="19">
        <v>61.79</v>
      </c>
      <c r="E414" s="19">
        <v>53.82</v>
      </c>
      <c r="F414" s="19">
        <v>59.54</v>
      </c>
      <c r="G414" s="19">
        <v>-5.72</v>
      </c>
      <c r="H414" s="19">
        <v>-7.97</v>
      </c>
      <c r="I414" s="78" t="s">
        <v>31</v>
      </c>
      <c r="J414" s="78">
        <v>1</v>
      </c>
      <c r="K414" s="79">
        <v>7</v>
      </c>
      <c r="L414" s="19" t="s">
        <v>399</v>
      </c>
      <c r="M414" s="19">
        <v>413</v>
      </c>
    </row>
    <row r="415" spans="1:13" x14ac:dyDescent="0.25">
      <c r="A415" s="19" t="s">
        <v>393</v>
      </c>
      <c r="B415" s="19">
        <v>8</v>
      </c>
      <c r="C415" s="19" t="s">
        <v>289</v>
      </c>
      <c r="D415" s="19">
        <v>40.32</v>
      </c>
      <c r="E415" s="19">
        <v>42.5</v>
      </c>
      <c r="F415" s="19">
        <v>35.83</v>
      </c>
      <c r="G415" s="19">
        <v>6.67</v>
      </c>
      <c r="H415" s="19">
        <v>2.1800000000000002</v>
      </c>
      <c r="I415" s="78" t="s">
        <v>31</v>
      </c>
      <c r="J415" s="78">
        <v>2</v>
      </c>
      <c r="K415" s="79">
        <v>8</v>
      </c>
      <c r="L415" s="19" t="s">
        <v>400</v>
      </c>
      <c r="M415" s="19">
        <v>414</v>
      </c>
    </row>
    <row r="416" spans="1:13" x14ac:dyDescent="0.25">
      <c r="A416" s="19" t="s">
        <v>393</v>
      </c>
      <c r="B416" s="19">
        <v>8</v>
      </c>
      <c r="C416" s="19" t="s">
        <v>289</v>
      </c>
      <c r="D416" s="19">
        <v>40.549999999999997</v>
      </c>
      <c r="E416" s="19">
        <v>35.26</v>
      </c>
      <c r="F416" s="19">
        <v>39.17</v>
      </c>
      <c r="G416" s="19">
        <v>-3.91</v>
      </c>
      <c r="H416" s="19">
        <v>-5.29</v>
      </c>
      <c r="I416" s="78" t="s">
        <v>31</v>
      </c>
      <c r="J416" s="78">
        <v>2</v>
      </c>
      <c r="K416" s="79">
        <v>9</v>
      </c>
      <c r="L416" s="19" t="s">
        <v>401</v>
      </c>
      <c r="M416" s="19">
        <v>415</v>
      </c>
    </row>
    <row r="417" spans="1:13" x14ac:dyDescent="0.25">
      <c r="A417" s="19" t="s">
        <v>393</v>
      </c>
      <c r="B417" s="19">
        <v>8</v>
      </c>
      <c r="C417" s="19" t="s">
        <v>289</v>
      </c>
      <c r="D417" s="19">
        <v>13.51</v>
      </c>
      <c r="E417" s="19">
        <v>8.99</v>
      </c>
      <c r="F417" s="19">
        <v>11.31</v>
      </c>
      <c r="G417" s="19">
        <v>-2.3199999999999998</v>
      </c>
      <c r="H417" s="19">
        <v>-4.5199999999999996</v>
      </c>
      <c r="I417" s="78" t="s">
        <v>156</v>
      </c>
      <c r="J417" s="78">
        <v>3</v>
      </c>
      <c r="K417" s="79">
        <v>10</v>
      </c>
      <c r="L417" s="19" t="s">
        <v>402</v>
      </c>
      <c r="M417" s="19">
        <v>416</v>
      </c>
    </row>
    <row r="418" spans="1:13" x14ac:dyDescent="0.25">
      <c r="A418" s="19" t="s">
        <v>393</v>
      </c>
      <c r="B418" s="19">
        <v>8</v>
      </c>
      <c r="C418" s="19" t="s">
        <v>289</v>
      </c>
      <c r="D418" s="19">
        <v>5.91</v>
      </c>
      <c r="E418" s="19">
        <v>3.55</v>
      </c>
      <c r="F418" s="19">
        <v>4.9400000000000004</v>
      </c>
      <c r="G418" s="19">
        <v>-1.39</v>
      </c>
      <c r="H418" s="19">
        <v>-2.36</v>
      </c>
      <c r="I418" s="78" t="s">
        <v>156</v>
      </c>
      <c r="J418" s="78">
        <v>3</v>
      </c>
      <c r="K418" s="79">
        <v>11</v>
      </c>
      <c r="L418" s="19" t="s">
        <v>403</v>
      </c>
      <c r="M418" s="19">
        <v>417</v>
      </c>
    </row>
    <row r="419" spans="1:13" x14ac:dyDescent="0.25">
      <c r="A419" s="19" t="s">
        <v>404</v>
      </c>
      <c r="B419" s="19">
        <v>8</v>
      </c>
      <c r="C419" s="19" t="s">
        <v>405</v>
      </c>
      <c r="D419" s="19">
        <v>77.64</v>
      </c>
      <c r="E419" s="19">
        <v>79.709999999999994</v>
      </c>
      <c r="F419" s="19">
        <v>77.5</v>
      </c>
      <c r="G419" s="19">
        <v>2.21</v>
      </c>
      <c r="H419" s="19">
        <v>2.0699999999999998</v>
      </c>
      <c r="I419" s="78" t="s">
        <v>14</v>
      </c>
      <c r="J419" s="78">
        <v>1</v>
      </c>
      <c r="K419" s="79" t="s">
        <v>128</v>
      </c>
      <c r="L419" s="19" t="s">
        <v>406</v>
      </c>
      <c r="M419" s="19">
        <v>418</v>
      </c>
    </row>
    <row r="420" spans="1:13" x14ac:dyDescent="0.25">
      <c r="A420" s="19" t="s">
        <v>404</v>
      </c>
      <c r="B420" s="19">
        <v>8</v>
      </c>
      <c r="C420" s="19" t="s">
        <v>405</v>
      </c>
      <c r="D420" s="19">
        <v>63.54</v>
      </c>
      <c r="E420" s="19">
        <v>62.33</v>
      </c>
      <c r="F420" s="19">
        <v>59.35</v>
      </c>
      <c r="G420" s="19">
        <v>2.98</v>
      </c>
      <c r="H420" s="19">
        <v>-1.21</v>
      </c>
      <c r="I420" s="78" t="s">
        <v>14</v>
      </c>
      <c r="J420" s="78">
        <v>3</v>
      </c>
      <c r="K420" s="79" t="s">
        <v>130</v>
      </c>
      <c r="L420" s="19" t="s">
        <v>406</v>
      </c>
      <c r="M420" s="19">
        <v>419</v>
      </c>
    </row>
    <row r="421" spans="1:13" x14ac:dyDescent="0.25">
      <c r="A421" s="19" t="s">
        <v>404</v>
      </c>
      <c r="B421" s="19">
        <v>8</v>
      </c>
      <c r="C421" s="19" t="s">
        <v>405</v>
      </c>
      <c r="D421" s="19">
        <v>62.57</v>
      </c>
      <c r="E421" s="19">
        <v>64.13</v>
      </c>
      <c r="F421" s="19">
        <v>63</v>
      </c>
      <c r="G421" s="19">
        <v>1.1299999999999999</v>
      </c>
      <c r="H421" s="19">
        <v>1.56</v>
      </c>
      <c r="I421" s="78" t="s">
        <v>14</v>
      </c>
      <c r="J421" s="78">
        <v>1</v>
      </c>
      <c r="K421" s="79" t="s">
        <v>134</v>
      </c>
      <c r="L421" s="19" t="s">
        <v>407</v>
      </c>
      <c r="M421" s="19">
        <v>420</v>
      </c>
    </row>
    <row r="422" spans="1:13" x14ac:dyDescent="0.25">
      <c r="A422" s="19" t="s">
        <v>404</v>
      </c>
      <c r="B422" s="19">
        <v>8</v>
      </c>
      <c r="C422" s="19" t="s">
        <v>405</v>
      </c>
      <c r="D422" s="19">
        <v>58.33</v>
      </c>
      <c r="E422" s="19">
        <v>57.51</v>
      </c>
      <c r="F422" s="19">
        <v>53.67</v>
      </c>
      <c r="G422" s="19">
        <v>3.84</v>
      </c>
      <c r="H422" s="19">
        <v>-0.82</v>
      </c>
      <c r="I422" s="78" t="s">
        <v>14</v>
      </c>
      <c r="J422" s="78">
        <v>1</v>
      </c>
      <c r="K422" s="79" t="s">
        <v>136</v>
      </c>
      <c r="L422" s="19" t="s">
        <v>407</v>
      </c>
      <c r="M422" s="19">
        <v>421</v>
      </c>
    </row>
    <row r="423" spans="1:13" x14ac:dyDescent="0.25">
      <c r="A423" s="19" t="s">
        <v>404</v>
      </c>
      <c r="B423" s="19">
        <v>8</v>
      </c>
      <c r="C423" s="19" t="s">
        <v>405</v>
      </c>
      <c r="D423" s="19">
        <v>77.73</v>
      </c>
      <c r="E423" s="19">
        <v>74.63</v>
      </c>
      <c r="F423" s="19">
        <v>71.36</v>
      </c>
      <c r="G423" s="19">
        <v>3.27</v>
      </c>
      <c r="H423" s="19">
        <v>-3.1</v>
      </c>
      <c r="I423" s="78" t="s">
        <v>14</v>
      </c>
      <c r="J423" s="78">
        <v>3</v>
      </c>
      <c r="K423" s="79" t="s">
        <v>19</v>
      </c>
      <c r="L423" s="19" t="s">
        <v>408</v>
      </c>
      <c r="M423" s="19">
        <v>422</v>
      </c>
    </row>
    <row r="424" spans="1:13" x14ac:dyDescent="0.25">
      <c r="A424" s="19" t="s">
        <v>404</v>
      </c>
      <c r="B424" s="19">
        <v>8</v>
      </c>
      <c r="C424" s="19" t="s">
        <v>405</v>
      </c>
      <c r="D424" s="19">
        <v>62.77</v>
      </c>
      <c r="E424" s="19">
        <v>63.23</v>
      </c>
      <c r="F424" s="19">
        <v>55.12</v>
      </c>
      <c r="G424" s="19">
        <v>8.11</v>
      </c>
      <c r="H424" s="19">
        <v>0.46</v>
      </c>
      <c r="I424" s="78" t="s">
        <v>14</v>
      </c>
      <c r="J424" s="78">
        <v>2</v>
      </c>
      <c r="K424" s="79" t="s">
        <v>21</v>
      </c>
      <c r="L424" s="19" t="s">
        <v>408</v>
      </c>
      <c r="M424" s="19">
        <v>423</v>
      </c>
    </row>
    <row r="425" spans="1:13" x14ac:dyDescent="0.25">
      <c r="A425" s="19" t="s">
        <v>404</v>
      </c>
      <c r="B425" s="19">
        <v>8</v>
      </c>
      <c r="C425" s="19" t="s">
        <v>405</v>
      </c>
      <c r="D425" s="19">
        <v>75.650000000000006</v>
      </c>
      <c r="E425" s="19">
        <v>73.540000000000006</v>
      </c>
      <c r="F425" s="19">
        <v>70.59</v>
      </c>
      <c r="G425" s="19">
        <v>2.95</v>
      </c>
      <c r="H425" s="19">
        <v>-2.11</v>
      </c>
      <c r="I425" s="78" t="s">
        <v>31</v>
      </c>
      <c r="J425" s="78">
        <v>2</v>
      </c>
      <c r="K425" s="79" t="s">
        <v>103</v>
      </c>
      <c r="L425" s="19" t="s">
        <v>409</v>
      </c>
      <c r="M425" s="19">
        <v>424</v>
      </c>
    </row>
    <row r="426" spans="1:13" x14ac:dyDescent="0.25">
      <c r="A426" s="19" t="s">
        <v>404</v>
      </c>
      <c r="B426" s="19">
        <v>8</v>
      </c>
      <c r="C426" s="19" t="s">
        <v>405</v>
      </c>
      <c r="D426" s="19">
        <v>75.42</v>
      </c>
      <c r="E426" s="19">
        <v>74.05</v>
      </c>
      <c r="F426" s="19">
        <v>69.38</v>
      </c>
      <c r="G426" s="19">
        <v>4.67</v>
      </c>
      <c r="H426" s="19">
        <v>-1.37</v>
      </c>
      <c r="I426" s="78" t="s">
        <v>31</v>
      </c>
      <c r="J426" s="78">
        <v>2</v>
      </c>
      <c r="K426" s="79" t="s">
        <v>105</v>
      </c>
      <c r="L426" s="19" t="s">
        <v>410</v>
      </c>
      <c r="M426" s="19">
        <v>425</v>
      </c>
    </row>
    <row r="427" spans="1:13" x14ac:dyDescent="0.25">
      <c r="A427" s="19" t="s">
        <v>404</v>
      </c>
      <c r="B427" s="19">
        <v>8</v>
      </c>
      <c r="C427" s="19" t="s">
        <v>405</v>
      </c>
      <c r="D427" s="19">
        <v>73.08</v>
      </c>
      <c r="E427" s="19">
        <v>71.75</v>
      </c>
      <c r="F427" s="19">
        <v>68.31</v>
      </c>
      <c r="G427" s="19">
        <v>3.44</v>
      </c>
      <c r="H427" s="19">
        <v>-1.33</v>
      </c>
      <c r="I427" s="78" t="s">
        <v>31</v>
      </c>
      <c r="J427" s="78">
        <v>1</v>
      </c>
      <c r="K427" s="79" t="s">
        <v>139</v>
      </c>
      <c r="L427" s="19" t="s">
        <v>411</v>
      </c>
      <c r="M427" s="19">
        <v>426</v>
      </c>
    </row>
    <row r="428" spans="1:13" x14ac:dyDescent="0.25">
      <c r="A428" s="19" t="s">
        <v>404</v>
      </c>
      <c r="B428" s="19">
        <v>8</v>
      </c>
      <c r="C428" s="19" t="s">
        <v>405</v>
      </c>
      <c r="D428" s="19">
        <v>59.21</v>
      </c>
      <c r="E428" s="19">
        <v>58.63</v>
      </c>
      <c r="F428" s="19">
        <v>53.47</v>
      </c>
      <c r="G428" s="19">
        <v>5.16</v>
      </c>
      <c r="H428" s="19">
        <v>-0.57999999999999996</v>
      </c>
      <c r="I428" s="78" t="s">
        <v>31</v>
      </c>
      <c r="J428" s="78">
        <v>2</v>
      </c>
      <c r="K428" s="79" t="s">
        <v>412</v>
      </c>
      <c r="L428" s="19" t="s">
        <v>413</v>
      </c>
      <c r="M428" s="19">
        <v>427</v>
      </c>
    </row>
    <row r="429" spans="1:13" x14ac:dyDescent="0.25">
      <c r="A429" s="19" t="s">
        <v>404</v>
      </c>
      <c r="B429" s="19">
        <v>8</v>
      </c>
      <c r="C429" s="19" t="s">
        <v>405</v>
      </c>
      <c r="D429" s="19">
        <v>61.44</v>
      </c>
      <c r="E429" s="19">
        <v>56.05</v>
      </c>
      <c r="F429" s="19">
        <v>53.24</v>
      </c>
      <c r="G429" s="19">
        <v>2.81</v>
      </c>
      <c r="H429" s="19">
        <v>-5.39</v>
      </c>
      <c r="I429" s="78" t="s">
        <v>14</v>
      </c>
      <c r="J429" s="78">
        <v>1</v>
      </c>
      <c r="K429" s="79" t="s">
        <v>48</v>
      </c>
      <c r="L429" s="19" t="s">
        <v>414</v>
      </c>
      <c r="M429" s="19">
        <v>428</v>
      </c>
    </row>
    <row r="430" spans="1:13" x14ac:dyDescent="0.25">
      <c r="A430" s="19" t="s">
        <v>404</v>
      </c>
      <c r="B430" s="19">
        <v>8</v>
      </c>
      <c r="C430" s="19" t="s">
        <v>405</v>
      </c>
      <c r="D430" s="19">
        <v>46.52</v>
      </c>
      <c r="E430" s="19">
        <v>43.05</v>
      </c>
      <c r="F430" s="19">
        <v>39.03</v>
      </c>
      <c r="G430" s="19">
        <v>4.0199999999999996</v>
      </c>
      <c r="H430" s="19">
        <v>-3.47</v>
      </c>
      <c r="I430" s="78" t="s">
        <v>14</v>
      </c>
      <c r="J430" s="78">
        <v>1</v>
      </c>
      <c r="K430" s="79" t="s">
        <v>50</v>
      </c>
      <c r="L430" s="19" t="s">
        <v>415</v>
      </c>
      <c r="M430" s="19">
        <v>429</v>
      </c>
    </row>
    <row r="431" spans="1:13" x14ac:dyDescent="0.25">
      <c r="A431" s="19" t="s">
        <v>404</v>
      </c>
      <c r="B431" s="19">
        <v>8</v>
      </c>
      <c r="C431" s="19" t="s">
        <v>405</v>
      </c>
      <c r="D431" s="19">
        <v>60.72</v>
      </c>
      <c r="E431" s="19">
        <v>53.66</v>
      </c>
      <c r="F431" s="19">
        <v>56.76</v>
      </c>
      <c r="G431" s="19">
        <v>-3.1</v>
      </c>
      <c r="H431" s="19">
        <v>-7.06</v>
      </c>
      <c r="I431" s="78" t="s">
        <v>31</v>
      </c>
      <c r="J431" s="78">
        <v>3</v>
      </c>
      <c r="K431" s="79" t="s">
        <v>52</v>
      </c>
      <c r="L431" s="19" t="s">
        <v>416</v>
      </c>
      <c r="M431" s="19">
        <v>430</v>
      </c>
    </row>
    <row r="432" spans="1:13" x14ac:dyDescent="0.25">
      <c r="A432" s="19" t="s">
        <v>404</v>
      </c>
      <c r="B432" s="19">
        <v>8</v>
      </c>
      <c r="C432" s="19" t="s">
        <v>405</v>
      </c>
      <c r="D432" s="19">
        <v>72.33</v>
      </c>
      <c r="E432" s="19">
        <v>70.290000000000006</v>
      </c>
      <c r="F432" s="19">
        <v>68.73</v>
      </c>
      <c r="G432" s="19">
        <v>1.56</v>
      </c>
      <c r="H432" s="19">
        <v>-2.04</v>
      </c>
      <c r="I432" s="78" t="s">
        <v>31</v>
      </c>
      <c r="J432" s="78">
        <v>1</v>
      </c>
      <c r="K432" s="79" t="s">
        <v>54</v>
      </c>
      <c r="L432" s="19" t="s">
        <v>417</v>
      </c>
      <c r="M432" s="19">
        <v>431</v>
      </c>
    </row>
    <row r="433" spans="1:13" x14ac:dyDescent="0.25">
      <c r="A433" s="19" t="s">
        <v>404</v>
      </c>
      <c r="B433" s="19">
        <v>8</v>
      </c>
      <c r="C433" s="19" t="s">
        <v>405</v>
      </c>
      <c r="D433" s="19">
        <v>52.34</v>
      </c>
      <c r="E433" s="19">
        <v>48.88</v>
      </c>
      <c r="F433" s="19">
        <v>46.47</v>
      </c>
      <c r="G433" s="19">
        <v>2.41</v>
      </c>
      <c r="H433" s="19">
        <v>-3.46</v>
      </c>
      <c r="I433" s="78" t="s">
        <v>31</v>
      </c>
      <c r="J433" s="78">
        <v>1</v>
      </c>
      <c r="K433" s="79" t="s">
        <v>73</v>
      </c>
      <c r="L433" s="19" t="s">
        <v>418</v>
      </c>
      <c r="M433" s="19">
        <v>432</v>
      </c>
    </row>
    <row r="434" spans="1:13" x14ac:dyDescent="0.25">
      <c r="A434" s="19" t="s">
        <v>404</v>
      </c>
      <c r="B434" s="19">
        <v>8</v>
      </c>
      <c r="C434" s="19" t="s">
        <v>405</v>
      </c>
      <c r="D434" s="19">
        <v>36.68</v>
      </c>
      <c r="E434" s="19">
        <v>32.17</v>
      </c>
      <c r="F434" s="19">
        <v>30.31</v>
      </c>
      <c r="G434" s="19">
        <v>1.86</v>
      </c>
      <c r="H434" s="19">
        <v>-4.51</v>
      </c>
      <c r="I434" s="78" t="s">
        <v>31</v>
      </c>
      <c r="J434" s="78">
        <v>1</v>
      </c>
      <c r="K434" s="79" t="s">
        <v>419</v>
      </c>
      <c r="L434" s="19" t="s">
        <v>420</v>
      </c>
      <c r="M434" s="19">
        <v>433</v>
      </c>
    </row>
    <row r="435" spans="1:13" x14ac:dyDescent="0.25">
      <c r="A435" s="19" t="s">
        <v>404</v>
      </c>
      <c r="B435" s="19">
        <v>8</v>
      </c>
      <c r="C435" s="19" t="s">
        <v>405</v>
      </c>
      <c r="D435" s="19">
        <v>43.45</v>
      </c>
      <c r="E435" s="19">
        <v>41.37</v>
      </c>
      <c r="F435" s="19">
        <v>38.340000000000003</v>
      </c>
      <c r="G435" s="19">
        <v>3.03</v>
      </c>
      <c r="H435" s="19">
        <v>-2.08</v>
      </c>
      <c r="I435" s="78" t="s">
        <v>31</v>
      </c>
      <c r="J435" s="78">
        <v>1</v>
      </c>
      <c r="K435" s="79" t="s">
        <v>421</v>
      </c>
      <c r="L435" s="19" t="s">
        <v>422</v>
      </c>
      <c r="M435" s="19">
        <v>434</v>
      </c>
    </row>
    <row r="436" spans="1:13" x14ac:dyDescent="0.25">
      <c r="A436" s="19" t="s">
        <v>404</v>
      </c>
      <c r="B436" s="19">
        <v>8</v>
      </c>
      <c r="C436" s="19" t="s">
        <v>405</v>
      </c>
      <c r="D436" s="19">
        <v>40.340000000000003</v>
      </c>
      <c r="E436" s="19">
        <v>33.74</v>
      </c>
      <c r="F436" s="19">
        <v>35.47</v>
      </c>
      <c r="G436" s="19">
        <v>-1.73</v>
      </c>
      <c r="H436" s="19">
        <v>-6.6</v>
      </c>
      <c r="I436" s="78" t="s">
        <v>31</v>
      </c>
      <c r="J436" s="78">
        <v>2</v>
      </c>
      <c r="K436" s="79" t="s">
        <v>74</v>
      </c>
      <c r="L436" s="19" t="s">
        <v>423</v>
      </c>
      <c r="M436" s="19">
        <v>435</v>
      </c>
    </row>
    <row r="437" spans="1:13" x14ac:dyDescent="0.25">
      <c r="A437" s="19" t="s">
        <v>404</v>
      </c>
      <c r="B437" s="19">
        <v>8</v>
      </c>
      <c r="C437" s="19" t="s">
        <v>405</v>
      </c>
      <c r="D437" s="19">
        <v>50.6</v>
      </c>
      <c r="E437" s="19">
        <v>49.22</v>
      </c>
      <c r="F437" s="19">
        <v>43.29</v>
      </c>
      <c r="G437" s="19">
        <v>5.93</v>
      </c>
      <c r="H437" s="19">
        <v>-1.38</v>
      </c>
      <c r="I437" s="78" t="s">
        <v>31</v>
      </c>
      <c r="J437" s="78">
        <v>1</v>
      </c>
      <c r="K437" s="79" t="s">
        <v>76</v>
      </c>
      <c r="L437" s="19" t="s">
        <v>424</v>
      </c>
      <c r="M437" s="19">
        <v>436</v>
      </c>
    </row>
    <row r="438" spans="1:13" x14ac:dyDescent="0.25">
      <c r="A438" s="19" t="s">
        <v>404</v>
      </c>
      <c r="B438" s="19">
        <v>8</v>
      </c>
      <c r="C438" s="19" t="s">
        <v>405</v>
      </c>
      <c r="D438" s="19">
        <v>58.72</v>
      </c>
      <c r="E438" s="19">
        <v>59.19</v>
      </c>
      <c r="F438" s="19">
        <v>52.93</v>
      </c>
      <c r="G438" s="19">
        <v>6.26</v>
      </c>
      <c r="H438" s="19">
        <v>0.47</v>
      </c>
      <c r="I438" s="78" t="s">
        <v>31</v>
      </c>
      <c r="J438" s="78">
        <v>1</v>
      </c>
      <c r="K438" s="79" t="s">
        <v>425</v>
      </c>
      <c r="L438" s="19" t="s">
        <v>426</v>
      </c>
      <c r="M438" s="19">
        <v>437</v>
      </c>
    </row>
    <row r="439" spans="1:13" x14ac:dyDescent="0.25">
      <c r="A439" s="19" t="s">
        <v>404</v>
      </c>
      <c r="B439" s="19">
        <v>8</v>
      </c>
      <c r="C439" s="19" t="s">
        <v>405</v>
      </c>
      <c r="D439" s="19">
        <v>36.21</v>
      </c>
      <c r="E439" s="19">
        <v>36.32</v>
      </c>
      <c r="F439" s="19">
        <v>31.25</v>
      </c>
      <c r="G439" s="19">
        <v>5.07</v>
      </c>
      <c r="H439" s="19">
        <v>0.11</v>
      </c>
      <c r="I439" s="78" t="s">
        <v>31</v>
      </c>
      <c r="J439" s="78">
        <v>1</v>
      </c>
      <c r="K439" s="79" t="s">
        <v>427</v>
      </c>
      <c r="L439" s="19" t="s">
        <v>426</v>
      </c>
      <c r="M439" s="19">
        <v>438</v>
      </c>
    </row>
    <row r="440" spans="1:13" x14ac:dyDescent="0.25">
      <c r="A440" s="19" t="s">
        <v>404</v>
      </c>
      <c r="B440" s="19">
        <v>8</v>
      </c>
      <c r="C440" s="19" t="s">
        <v>405</v>
      </c>
      <c r="D440" s="19">
        <v>66.290000000000006</v>
      </c>
      <c r="E440" s="19">
        <v>65.58</v>
      </c>
      <c r="F440" s="19">
        <v>60.98</v>
      </c>
      <c r="G440" s="19">
        <v>4.5999999999999996</v>
      </c>
      <c r="H440" s="19">
        <v>-0.71</v>
      </c>
      <c r="I440" s="78" t="s">
        <v>14</v>
      </c>
      <c r="J440" s="78">
        <v>2</v>
      </c>
      <c r="K440" s="79">
        <v>8</v>
      </c>
      <c r="L440" s="19" t="s">
        <v>428</v>
      </c>
      <c r="M440" s="19">
        <v>439</v>
      </c>
    </row>
    <row r="441" spans="1:13" x14ac:dyDescent="0.25">
      <c r="A441" s="19" t="s">
        <v>404</v>
      </c>
      <c r="B441" s="19">
        <v>8</v>
      </c>
      <c r="C441" s="19" t="s">
        <v>405</v>
      </c>
      <c r="D441" s="19">
        <v>74.56</v>
      </c>
      <c r="E441" s="19">
        <v>75.17</v>
      </c>
      <c r="F441" s="19">
        <v>68.64</v>
      </c>
      <c r="G441" s="19">
        <v>6.53</v>
      </c>
      <c r="H441" s="19">
        <v>0.61</v>
      </c>
      <c r="I441" s="78" t="s">
        <v>14</v>
      </c>
      <c r="J441" s="78">
        <v>2</v>
      </c>
      <c r="K441" s="79">
        <v>9</v>
      </c>
      <c r="L441" s="19" t="s">
        <v>429</v>
      </c>
      <c r="M441" s="19">
        <v>440</v>
      </c>
    </row>
    <row r="442" spans="1:13" x14ac:dyDescent="0.25">
      <c r="A442" s="19" t="s">
        <v>430</v>
      </c>
      <c r="B442" s="19">
        <v>8</v>
      </c>
      <c r="C442" s="19" t="s">
        <v>192</v>
      </c>
      <c r="D442" s="19">
        <v>86.96</v>
      </c>
      <c r="E442" s="19">
        <v>84.62</v>
      </c>
      <c r="F442" s="19">
        <v>85.22</v>
      </c>
      <c r="G442" s="19">
        <v>-0.6</v>
      </c>
      <c r="H442" s="19">
        <v>-2.34</v>
      </c>
      <c r="I442" s="78" t="s">
        <v>14</v>
      </c>
      <c r="J442" s="78">
        <v>1</v>
      </c>
      <c r="K442" s="79">
        <v>1</v>
      </c>
      <c r="L442" s="19" t="s">
        <v>348</v>
      </c>
      <c r="M442" s="19">
        <v>441</v>
      </c>
    </row>
    <row r="443" spans="1:13" x14ac:dyDescent="0.25">
      <c r="A443" s="19" t="s">
        <v>430</v>
      </c>
      <c r="B443" s="19">
        <v>8</v>
      </c>
      <c r="C443" s="19" t="s">
        <v>192</v>
      </c>
      <c r="D443" s="19">
        <v>64.69</v>
      </c>
      <c r="E443" s="19">
        <v>56.25</v>
      </c>
      <c r="F443" s="19">
        <v>63.86</v>
      </c>
      <c r="G443" s="19">
        <v>-7.61</v>
      </c>
      <c r="H443" s="19">
        <v>-8.44</v>
      </c>
      <c r="I443" s="78" t="s">
        <v>14</v>
      </c>
      <c r="J443" s="78">
        <v>2</v>
      </c>
      <c r="K443" s="79">
        <v>2</v>
      </c>
      <c r="L443" s="19" t="s">
        <v>431</v>
      </c>
      <c r="M443" s="19">
        <v>442</v>
      </c>
    </row>
    <row r="444" spans="1:13" x14ac:dyDescent="0.25">
      <c r="A444" s="19" t="s">
        <v>430</v>
      </c>
      <c r="B444" s="19">
        <v>8</v>
      </c>
      <c r="C444" s="19" t="s">
        <v>192</v>
      </c>
      <c r="D444" s="19">
        <v>59.36</v>
      </c>
      <c r="E444" s="19">
        <v>49.68</v>
      </c>
      <c r="F444" s="19">
        <v>60.4</v>
      </c>
      <c r="G444" s="19">
        <v>-10.72</v>
      </c>
      <c r="H444" s="19">
        <v>-9.68</v>
      </c>
      <c r="I444" s="78" t="s">
        <v>14</v>
      </c>
      <c r="J444" s="78">
        <v>2</v>
      </c>
      <c r="K444" s="79" t="s">
        <v>19</v>
      </c>
      <c r="L444" s="19" t="s">
        <v>432</v>
      </c>
      <c r="M444" s="19">
        <v>443</v>
      </c>
    </row>
    <row r="445" spans="1:13" x14ac:dyDescent="0.25">
      <c r="A445" s="19" t="s">
        <v>430</v>
      </c>
      <c r="B445" s="19">
        <v>8</v>
      </c>
      <c r="C445" s="19" t="s">
        <v>192</v>
      </c>
      <c r="D445" s="19">
        <v>58.2</v>
      </c>
      <c r="E445" s="19">
        <v>54.65</v>
      </c>
      <c r="F445" s="19">
        <v>54.18</v>
      </c>
      <c r="G445" s="19">
        <v>0.47</v>
      </c>
      <c r="H445" s="19">
        <v>-3.55</v>
      </c>
      <c r="I445" s="78" t="s">
        <v>14</v>
      </c>
      <c r="J445" s="78">
        <v>2</v>
      </c>
      <c r="K445" s="79" t="s">
        <v>21</v>
      </c>
      <c r="L445" s="19" t="s">
        <v>432</v>
      </c>
      <c r="M445" s="19">
        <v>444</v>
      </c>
    </row>
    <row r="446" spans="1:13" x14ac:dyDescent="0.25">
      <c r="A446" s="19" t="s">
        <v>430</v>
      </c>
      <c r="B446" s="19">
        <v>8</v>
      </c>
      <c r="C446" s="19" t="s">
        <v>192</v>
      </c>
      <c r="D446" s="19">
        <v>70.180000000000007</v>
      </c>
      <c r="E446" s="19">
        <v>71.47</v>
      </c>
      <c r="F446" s="19">
        <v>69.77</v>
      </c>
      <c r="G446" s="19">
        <v>1.7</v>
      </c>
      <c r="H446" s="19">
        <v>1.29</v>
      </c>
      <c r="I446" s="78" t="s">
        <v>14</v>
      </c>
      <c r="J446" s="78">
        <v>2</v>
      </c>
      <c r="K446" s="79" t="s">
        <v>103</v>
      </c>
      <c r="L446" s="19" t="s">
        <v>351</v>
      </c>
      <c r="M446" s="19">
        <v>445</v>
      </c>
    </row>
    <row r="447" spans="1:13" x14ac:dyDescent="0.25">
      <c r="A447" s="19" t="s">
        <v>430</v>
      </c>
      <c r="B447" s="19">
        <v>8</v>
      </c>
      <c r="C447" s="19" t="s">
        <v>192</v>
      </c>
      <c r="D447" s="19">
        <v>53.09</v>
      </c>
      <c r="E447" s="19">
        <v>54.65</v>
      </c>
      <c r="F447" s="19">
        <v>44.83</v>
      </c>
      <c r="G447" s="19">
        <v>9.82</v>
      </c>
      <c r="H447" s="19">
        <v>1.56</v>
      </c>
      <c r="I447" s="78" t="s">
        <v>14</v>
      </c>
      <c r="J447" s="78">
        <v>2</v>
      </c>
      <c r="K447" s="79" t="s">
        <v>105</v>
      </c>
      <c r="L447" s="19" t="s">
        <v>351</v>
      </c>
      <c r="M447" s="19">
        <v>446</v>
      </c>
    </row>
    <row r="448" spans="1:13" x14ac:dyDescent="0.25">
      <c r="A448" s="19" t="s">
        <v>430</v>
      </c>
      <c r="B448" s="19">
        <v>8</v>
      </c>
      <c r="C448" s="19" t="s">
        <v>192</v>
      </c>
      <c r="D448" s="19">
        <v>71.349999999999994</v>
      </c>
      <c r="E448" s="19">
        <v>72.760000000000005</v>
      </c>
      <c r="F448" s="19">
        <v>73.05</v>
      </c>
      <c r="G448" s="19">
        <v>-0.28999999999999998</v>
      </c>
      <c r="H448" s="19">
        <v>1.41</v>
      </c>
      <c r="I448" s="78" t="s">
        <v>14</v>
      </c>
      <c r="J448" s="78">
        <v>1</v>
      </c>
      <c r="K448" s="79" t="s">
        <v>48</v>
      </c>
      <c r="L448" s="19" t="s">
        <v>352</v>
      </c>
      <c r="M448" s="19">
        <v>447</v>
      </c>
    </row>
    <row r="449" spans="1:13" x14ac:dyDescent="0.25">
      <c r="A449" s="19" t="s">
        <v>430</v>
      </c>
      <c r="B449" s="19">
        <v>8</v>
      </c>
      <c r="C449" s="19" t="s">
        <v>192</v>
      </c>
      <c r="D449" s="19">
        <v>63.23</v>
      </c>
      <c r="E449" s="19">
        <v>64.42</v>
      </c>
      <c r="F449" s="19">
        <v>60.96</v>
      </c>
      <c r="G449" s="19">
        <v>3.46</v>
      </c>
      <c r="H449" s="19">
        <v>1.19</v>
      </c>
      <c r="I449" s="78" t="s">
        <v>14</v>
      </c>
      <c r="J449" s="78">
        <v>1</v>
      </c>
      <c r="K449" s="79" t="s">
        <v>50</v>
      </c>
      <c r="L449" s="19" t="s">
        <v>352</v>
      </c>
      <c r="M449" s="19">
        <v>448</v>
      </c>
    </row>
    <row r="450" spans="1:13" x14ac:dyDescent="0.25">
      <c r="A450" s="19" t="s">
        <v>430</v>
      </c>
      <c r="B450" s="19">
        <v>8</v>
      </c>
      <c r="C450" s="19" t="s">
        <v>192</v>
      </c>
      <c r="D450" s="19">
        <v>64.430000000000007</v>
      </c>
      <c r="E450" s="19">
        <v>68.91</v>
      </c>
      <c r="F450" s="19">
        <v>65.989999999999995</v>
      </c>
      <c r="G450" s="19">
        <v>2.92</v>
      </c>
      <c r="H450" s="19">
        <v>4.4800000000000004</v>
      </c>
      <c r="I450" s="78" t="s">
        <v>14</v>
      </c>
      <c r="J450" s="78">
        <v>1</v>
      </c>
      <c r="K450" s="79" t="s">
        <v>52</v>
      </c>
      <c r="L450" s="19" t="s">
        <v>433</v>
      </c>
      <c r="M450" s="19">
        <v>449</v>
      </c>
    </row>
    <row r="451" spans="1:13" x14ac:dyDescent="0.25">
      <c r="A451" s="19" t="s">
        <v>430</v>
      </c>
      <c r="B451" s="19">
        <v>8</v>
      </c>
      <c r="C451" s="19" t="s">
        <v>192</v>
      </c>
      <c r="D451" s="19">
        <v>46.51</v>
      </c>
      <c r="E451" s="19">
        <v>51.12</v>
      </c>
      <c r="F451" s="19">
        <v>43.75</v>
      </c>
      <c r="G451" s="19">
        <v>7.37</v>
      </c>
      <c r="H451" s="19">
        <v>4.6100000000000003</v>
      </c>
      <c r="I451" s="78" t="s">
        <v>14</v>
      </c>
      <c r="J451" s="78">
        <v>2</v>
      </c>
      <c r="K451" s="79" t="s">
        <v>54</v>
      </c>
      <c r="L451" s="19" t="s">
        <v>433</v>
      </c>
      <c r="M451" s="19">
        <v>450</v>
      </c>
    </row>
    <row r="452" spans="1:13" x14ac:dyDescent="0.25">
      <c r="A452" s="19" t="s">
        <v>430</v>
      </c>
      <c r="B452" s="19">
        <v>8</v>
      </c>
      <c r="C452" s="19" t="s">
        <v>192</v>
      </c>
      <c r="D452" s="19">
        <v>48.29</v>
      </c>
      <c r="E452" s="19">
        <v>43.11</v>
      </c>
      <c r="F452" s="19">
        <v>51.3</v>
      </c>
      <c r="G452" s="19">
        <v>-8.19</v>
      </c>
      <c r="H452" s="19">
        <v>-5.18</v>
      </c>
      <c r="I452" s="78" t="s">
        <v>31</v>
      </c>
      <c r="J452" s="78">
        <v>2</v>
      </c>
      <c r="K452" s="79" t="s">
        <v>74</v>
      </c>
      <c r="L452" s="19" t="s">
        <v>434</v>
      </c>
      <c r="M452" s="19">
        <v>451</v>
      </c>
    </row>
    <row r="453" spans="1:13" x14ac:dyDescent="0.25">
      <c r="A453" s="19" t="s">
        <v>430</v>
      </c>
      <c r="B453" s="19">
        <v>8</v>
      </c>
      <c r="C453" s="19" t="s">
        <v>192</v>
      </c>
      <c r="D453" s="19">
        <v>60.61</v>
      </c>
      <c r="E453" s="19">
        <v>55.93</v>
      </c>
      <c r="F453" s="19">
        <v>55.53</v>
      </c>
      <c r="G453" s="19">
        <v>0.4</v>
      </c>
      <c r="H453" s="19">
        <v>-4.68</v>
      </c>
      <c r="I453" s="78" t="s">
        <v>31</v>
      </c>
      <c r="J453" s="78">
        <v>2</v>
      </c>
      <c r="K453" s="79" t="s">
        <v>76</v>
      </c>
      <c r="L453" s="19" t="s">
        <v>435</v>
      </c>
      <c r="M453" s="19">
        <v>452</v>
      </c>
    </row>
    <row r="454" spans="1:13" x14ac:dyDescent="0.25">
      <c r="A454" s="19" t="s">
        <v>430</v>
      </c>
      <c r="B454" s="19">
        <v>8</v>
      </c>
      <c r="C454" s="19" t="s">
        <v>192</v>
      </c>
      <c r="D454" s="19">
        <v>76.709999999999994</v>
      </c>
      <c r="E454" s="19">
        <v>78.849999999999994</v>
      </c>
      <c r="F454" s="19">
        <v>70.739999999999995</v>
      </c>
      <c r="G454" s="19">
        <v>8.11</v>
      </c>
      <c r="H454" s="19">
        <v>2.14</v>
      </c>
      <c r="I454" s="78" t="s">
        <v>31</v>
      </c>
      <c r="J454" s="78">
        <v>2</v>
      </c>
      <c r="K454" s="79" t="s">
        <v>118</v>
      </c>
      <c r="L454" s="19" t="s">
        <v>436</v>
      </c>
      <c r="M454" s="19">
        <v>453</v>
      </c>
    </row>
    <row r="455" spans="1:13" x14ac:dyDescent="0.25">
      <c r="A455" s="19" t="s">
        <v>430</v>
      </c>
      <c r="B455" s="19">
        <v>8</v>
      </c>
      <c r="C455" s="19" t="s">
        <v>192</v>
      </c>
      <c r="D455" s="19">
        <v>46.94</v>
      </c>
      <c r="E455" s="19">
        <v>51.6</v>
      </c>
      <c r="F455" s="19">
        <v>46.16</v>
      </c>
      <c r="G455" s="19">
        <v>5.44</v>
      </c>
      <c r="H455" s="19">
        <v>4.66</v>
      </c>
      <c r="I455" s="78" t="s">
        <v>31</v>
      </c>
      <c r="J455" s="78">
        <v>1</v>
      </c>
      <c r="K455" s="79" t="s">
        <v>120</v>
      </c>
      <c r="L455" s="19" t="s">
        <v>436</v>
      </c>
      <c r="M455" s="19">
        <v>454</v>
      </c>
    </row>
    <row r="456" spans="1:13" x14ac:dyDescent="0.25">
      <c r="A456" s="19" t="s">
        <v>430</v>
      </c>
      <c r="B456" s="19">
        <v>8</v>
      </c>
      <c r="C456" s="19" t="s">
        <v>192</v>
      </c>
      <c r="D456" s="19">
        <v>70.760000000000005</v>
      </c>
      <c r="E456" s="19">
        <v>65.709999999999994</v>
      </c>
      <c r="F456" s="19">
        <v>65.87</v>
      </c>
      <c r="G456" s="19">
        <v>-0.16</v>
      </c>
      <c r="H456" s="19">
        <v>-5.05</v>
      </c>
      <c r="I456" s="78" t="s">
        <v>14</v>
      </c>
      <c r="J456" s="78">
        <v>1</v>
      </c>
      <c r="K456" s="79" t="s">
        <v>58</v>
      </c>
      <c r="L456" s="19" t="s">
        <v>437</v>
      </c>
      <c r="M456" s="19">
        <v>455</v>
      </c>
    </row>
    <row r="457" spans="1:13" x14ac:dyDescent="0.25">
      <c r="A457" s="19" t="s">
        <v>430</v>
      </c>
      <c r="B457" s="19">
        <v>8</v>
      </c>
      <c r="C457" s="19" t="s">
        <v>192</v>
      </c>
      <c r="D457" s="19">
        <v>60.51</v>
      </c>
      <c r="E457" s="19">
        <v>63.14</v>
      </c>
      <c r="F457" s="19">
        <v>59.95</v>
      </c>
      <c r="G457" s="19">
        <v>3.19</v>
      </c>
      <c r="H457" s="19">
        <v>2.63</v>
      </c>
      <c r="I457" s="78" t="s">
        <v>14</v>
      </c>
      <c r="J457" s="78">
        <v>1</v>
      </c>
      <c r="K457" s="79" t="s">
        <v>60</v>
      </c>
      <c r="L457" s="19" t="s">
        <v>437</v>
      </c>
      <c r="M457" s="19">
        <v>456</v>
      </c>
    </row>
    <row r="458" spans="1:13" x14ac:dyDescent="0.25">
      <c r="A458" s="19" t="s">
        <v>430</v>
      </c>
      <c r="B458" s="19">
        <v>8</v>
      </c>
      <c r="C458" s="19" t="s">
        <v>192</v>
      </c>
      <c r="D458" s="19">
        <v>63.45</v>
      </c>
      <c r="E458" s="19">
        <v>57.53</v>
      </c>
      <c r="F458" s="19">
        <v>60.23</v>
      </c>
      <c r="G458" s="19">
        <v>-2.7</v>
      </c>
      <c r="H458" s="19">
        <v>-5.92</v>
      </c>
      <c r="I458" s="78" t="s">
        <v>14</v>
      </c>
      <c r="J458" s="78">
        <v>2</v>
      </c>
      <c r="K458" s="79" t="s">
        <v>83</v>
      </c>
      <c r="L458" s="19" t="s">
        <v>438</v>
      </c>
      <c r="M458" s="19">
        <v>457</v>
      </c>
    </row>
    <row r="459" spans="1:13" x14ac:dyDescent="0.25">
      <c r="A459" s="19" t="s">
        <v>430</v>
      </c>
      <c r="B459" s="19">
        <v>8</v>
      </c>
      <c r="C459" s="19" t="s">
        <v>192</v>
      </c>
      <c r="D459" s="19">
        <v>56.67</v>
      </c>
      <c r="E459" s="19">
        <v>59.62</v>
      </c>
      <c r="F459" s="19">
        <v>57.42</v>
      </c>
      <c r="G459" s="19">
        <v>2.2000000000000002</v>
      </c>
      <c r="H459" s="19">
        <v>2.95</v>
      </c>
      <c r="I459" s="78" t="s">
        <v>14</v>
      </c>
      <c r="J459" s="78">
        <v>1</v>
      </c>
      <c r="K459" s="79" t="s">
        <v>85</v>
      </c>
      <c r="L459" s="19" t="s">
        <v>439</v>
      </c>
      <c r="M459" s="19">
        <v>458</v>
      </c>
    </row>
    <row r="460" spans="1:13" x14ac:dyDescent="0.25">
      <c r="A460" s="19" t="s">
        <v>430</v>
      </c>
      <c r="B460" s="19">
        <v>8</v>
      </c>
      <c r="C460" s="19" t="s">
        <v>192</v>
      </c>
      <c r="D460" s="19">
        <v>47.68</v>
      </c>
      <c r="E460" s="19">
        <v>58.65</v>
      </c>
      <c r="F460" s="19">
        <v>44.65</v>
      </c>
      <c r="G460" s="19">
        <v>14</v>
      </c>
      <c r="H460" s="19">
        <v>10.97</v>
      </c>
      <c r="I460" s="78" t="s">
        <v>14</v>
      </c>
      <c r="J460" s="78">
        <v>1</v>
      </c>
      <c r="K460" s="79" t="s">
        <v>124</v>
      </c>
      <c r="L460" s="19" t="s">
        <v>439</v>
      </c>
      <c r="M460" s="19">
        <v>459</v>
      </c>
    </row>
    <row r="461" spans="1:13" x14ac:dyDescent="0.25">
      <c r="A461" s="19" t="s">
        <v>440</v>
      </c>
      <c r="B461" s="19">
        <v>8</v>
      </c>
      <c r="C461" s="19" t="s">
        <v>150</v>
      </c>
      <c r="D461" s="19">
        <v>65.55</v>
      </c>
      <c r="E461" s="19">
        <v>62.56</v>
      </c>
      <c r="F461" s="19">
        <v>68.09</v>
      </c>
      <c r="G461" s="19">
        <v>-5.53</v>
      </c>
      <c r="H461" s="19">
        <v>-2.99</v>
      </c>
      <c r="I461" s="78" t="s">
        <v>14</v>
      </c>
      <c r="J461" s="78">
        <v>1</v>
      </c>
      <c r="K461" s="79">
        <v>1</v>
      </c>
      <c r="L461" s="19" t="s">
        <v>441</v>
      </c>
      <c r="M461" s="19">
        <v>460</v>
      </c>
    </row>
    <row r="462" spans="1:13" x14ac:dyDescent="0.25">
      <c r="A462" s="19" t="s">
        <v>440</v>
      </c>
      <c r="B462" s="19">
        <v>8</v>
      </c>
      <c r="C462" s="19" t="s">
        <v>150</v>
      </c>
      <c r="D462" s="19">
        <v>80.290000000000006</v>
      </c>
      <c r="E462" s="19">
        <v>76.98</v>
      </c>
      <c r="F462" s="19">
        <v>77.36</v>
      </c>
      <c r="G462" s="19">
        <v>-0.38</v>
      </c>
      <c r="H462" s="19">
        <v>-3.31</v>
      </c>
      <c r="I462" s="78" t="s">
        <v>14</v>
      </c>
      <c r="J462" s="78">
        <v>1</v>
      </c>
      <c r="K462" s="79">
        <v>2</v>
      </c>
      <c r="L462" s="19" t="s">
        <v>442</v>
      </c>
      <c r="M462" s="19">
        <v>461</v>
      </c>
    </row>
    <row r="463" spans="1:13" x14ac:dyDescent="0.25">
      <c r="A463" s="19" t="s">
        <v>440</v>
      </c>
      <c r="B463" s="19">
        <v>8</v>
      </c>
      <c r="C463" s="19" t="s">
        <v>150</v>
      </c>
      <c r="D463" s="19">
        <v>70.48</v>
      </c>
      <c r="E463" s="19">
        <v>66.63</v>
      </c>
      <c r="F463" s="19">
        <v>67.56</v>
      </c>
      <c r="G463" s="19">
        <v>-0.93</v>
      </c>
      <c r="H463" s="19">
        <v>-3.85</v>
      </c>
      <c r="I463" s="78" t="s">
        <v>14</v>
      </c>
      <c r="J463" s="78">
        <v>1</v>
      </c>
      <c r="K463" s="79">
        <v>3</v>
      </c>
      <c r="L463" s="19" t="s">
        <v>319</v>
      </c>
      <c r="M463" s="19">
        <v>462</v>
      </c>
    </row>
    <row r="464" spans="1:13" x14ac:dyDescent="0.25">
      <c r="A464" s="19" t="s">
        <v>440</v>
      </c>
      <c r="B464" s="19">
        <v>8</v>
      </c>
      <c r="C464" s="19" t="s">
        <v>150</v>
      </c>
      <c r="D464" s="19">
        <v>65.180000000000007</v>
      </c>
      <c r="E464" s="19">
        <v>60.99</v>
      </c>
      <c r="F464" s="19">
        <v>61.27</v>
      </c>
      <c r="G464" s="19">
        <v>-0.28000000000000003</v>
      </c>
      <c r="H464" s="19">
        <v>-4.1900000000000004</v>
      </c>
      <c r="I464" s="78" t="s">
        <v>14</v>
      </c>
      <c r="J464" s="78">
        <v>2</v>
      </c>
      <c r="K464" s="79">
        <v>4</v>
      </c>
      <c r="L464" s="19" t="s">
        <v>443</v>
      </c>
      <c r="M464" s="19">
        <v>463</v>
      </c>
    </row>
    <row r="465" spans="1:13" x14ac:dyDescent="0.25">
      <c r="A465" s="19" t="s">
        <v>440</v>
      </c>
      <c r="B465" s="19">
        <v>8</v>
      </c>
      <c r="C465" s="19" t="s">
        <v>150</v>
      </c>
      <c r="D465" s="19">
        <v>63.38</v>
      </c>
      <c r="E465" s="19">
        <v>58.02</v>
      </c>
      <c r="F465" s="19">
        <v>61.53</v>
      </c>
      <c r="G465" s="19">
        <v>-3.51</v>
      </c>
      <c r="H465" s="19">
        <v>-5.36</v>
      </c>
      <c r="I465" s="78" t="s">
        <v>14</v>
      </c>
      <c r="J465" s="78">
        <v>1</v>
      </c>
      <c r="K465" s="79">
        <v>5</v>
      </c>
      <c r="L465" s="19" t="s">
        <v>444</v>
      </c>
      <c r="M465" s="19">
        <v>464</v>
      </c>
    </row>
    <row r="466" spans="1:13" x14ac:dyDescent="0.25">
      <c r="A466" s="19" t="s">
        <v>440</v>
      </c>
      <c r="B466" s="19">
        <v>8</v>
      </c>
      <c r="C466" s="19" t="s">
        <v>150</v>
      </c>
      <c r="D466" s="19">
        <v>57.14</v>
      </c>
      <c r="E466" s="19">
        <v>55</v>
      </c>
      <c r="F466" s="19">
        <v>52.82</v>
      </c>
      <c r="G466" s="19">
        <v>2.1800000000000002</v>
      </c>
      <c r="H466" s="19">
        <v>-2.14</v>
      </c>
      <c r="I466" s="78" t="s">
        <v>14</v>
      </c>
      <c r="J466" s="78">
        <v>2</v>
      </c>
      <c r="K466" s="79">
        <v>6</v>
      </c>
      <c r="L466" s="19" t="s">
        <v>444</v>
      </c>
      <c r="M466" s="19">
        <v>465</v>
      </c>
    </row>
    <row r="467" spans="1:13" x14ac:dyDescent="0.25">
      <c r="A467" s="19" t="s">
        <v>440</v>
      </c>
      <c r="B467" s="19">
        <v>8</v>
      </c>
      <c r="C467" s="19" t="s">
        <v>150</v>
      </c>
      <c r="D467" s="19">
        <v>71.819999999999993</v>
      </c>
      <c r="E467" s="19">
        <v>69.709999999999994</v>
      </c>
      <c r="F467" s="19">
        <v>65.37</v>
      </c>
      <c r="G467" s="19">
        <v>4.34</v>
      </c>
      <c r="H467" s="19">
        <v>-2.11</v>
      </c>
      <c r="I467" s="78" t="s">
        <v>31</v>
      </c>
      <c r="J467" s="78">
        <v>2</v>
      </c>
      <c r="K467" s="79">
        <v>7</v>
      </c>
      <c r="L467" s="19" t="s">
        <v>319</v>
      </c>
      <c r="M467" s="19">
        <v>466</v>
      </c>
    </row>
    <row r="468" spans="1:13" x14ac:dyDescent="0.25">
      <c r="A468" s="19" t="s">
        <v>440</v>
      </c>
      <c r="B468" s="19">
        <v>8</v>
      </c>
      <c r="C468" s="19" t="s">
        <v>150</v>
      </c>
      <c r="D468" s="19">
        <v>70.91</v>
      </c>
      <c r="E468" s="19">
        <v>69.42</v>
      </c>
      <c r="F468" s="19">
        <v>67.03</v>
      </c>
      <c r="G468" s="19">
        <v>2.39</v>
      </c>
      <c r="H468" s="19">
        <v>-1.49</v>
      </c>
      <c r="I468" s="78" t="s">
        <v>31</v>
      </c>
      <c r="J468" s="78">
        <v>1</v>
      </c>
      <c r="K468" s="79">
        <v>8</v>
      </c>
      <c r="L468" s="19" t="s">
        <v>319</v>
      </c>
      <c r="M468" s="19">
        <v>467</v>
      </c>
    </row>
    <row r="469" spans="1:13" x14ac:dyDescent="0.25">
      <c r="A469" s="19" t="s">
        <v>440</v>
      </c>
      <c r="B469" s="19">
        <v>8</v>
      </c>
      <c r="C469" s="19" t="s">
        <v>150</v>
      </c>
      <c r="D469" s="19">
        <v>42.41</v>
      </c>
      <c r="E469" s="19">
        <v>37.979999999999997</v>
      </c>
      <c r="F469" s="19">
        <v>37.97</v>
      </c>
      <c r="G469" s="19">
        <v>0.01</v>
      </c>
      <c r="H469" s="19">
        <v>-4.43</v>
      </c>
      <c r="I469" s="78" t="s">
        <v>31</v>
      </c>
      <c r="J469" s="78">
        <v>3</v>
      </c>
      <c r="K469" s="79">
        <v>9</v>
      </c>
      <c r="L469" s="19" t="s">
        <v>320</v>
      </c>
      <c r="M469" s="19">
        <v>468</v>
      </c>
    </row>
    <row r="470" spans="1:13" x14ac:dyDescent="0.25">
      <c r="A470" s="19" t="s">
        <v>440</v>
      </c>
      <c r="B470" s="19">
        <v>8</v>
      </c>
      <c r="C470" s="19" t="s">
        <v>150</v>
      </c>
      <c r="D470" s="19">
        <v>59.35</v>
      </c>
      <c r="E470" s="19">
        <v>52.79</v>
      </c>
      <c r="F470" s="19">
        <v>53.16</v>
      </c>
      <c r="G470" s="19">
        <v>-0.37</v>
      </c>
      <c r="H470" s="19">
        <v>-6.56</v>
      </c>
      <c r="I470" s="78" t="s">
        <v>14</v>
      </c>
      <c r="J470" s="78">
        <v>3</v>
      </c>
      <c r="K470" s="79">
        <v>10</v>
      </c>
      <c r="L470" s="19" t="s">
        <v>445</v>
      </c>
      <c r="M470" s="19">
        <v>469</v>
      </c>
    </row>
    <row r="471" spans="1:13" x14ac:dyDescent="0.25">
      <c r="A471" s="19" t="s">
        <v>446</v>
      </c>
      <c r="B471" s="19">
        <v>8</v>
      </c>
      <c r="C471" s="19" t="s">
        <v>214</v>
      </c>
      <c r="D471" s="19">
        <v>87.72</v>
      </c>
      <c r="E471" s="19">
        <v>85.89</v>
      </c>
      <c r="F471" s="19">
        <v>81.97</v>
      </c>
      <c r="G471" s="19">
        <v>3.92</v>
      </c>
      <c r="H471" s="19">
        <v>-1.83</v>
      </c>
      <c r="I471" s="78" t="s">
        <v>14</v>
      </c>
      <c r="J471" s="78">
        <v>3</v>
      </c>
      <c r="K471" s="79" t="s">
        <v>128</v>
      </c>
      <c r="L471" s="19" t="s">
        <v>447</v>
      </c>
      <c r="M471" s="19">
        <v>470</v>
      </c>
    </row>
    <row r="472" spans="1:13" x14ac:dyDescent="0.25">
      <c r="A472" s="19" t="s">
        <v>446</v>
      </c>
      <c r="B472" s="19">
        <v>8</v>
      </c>
      <c r="C472" s="19" t="s">
        <v>214</v>
      </c>
      <c r="D472" s="19">
        <v>65.48</v>
      </c>
      <c r="E472" s="19">
        <v>55.37</v>
      </c>
      <c r="F472" s="19">
        <v>63.97</v>
      </c>
      <c r="G472" s="19">
        <v>-8.6</v>
      </c>
      <c r="H472" s="19">
        <v>-10.11</v>
      </c>
      <c r="I472" s="78" t="s">
        <v>14</v>
      </c>
      <c r="J472" s="78">
        <v>1</v>
      </c>
      <c r="K472" s="79" t="s">
        <v>130</v>
      </c>
      <c r="L472" s="19" t="s">
        <v>448</v>
      </c>
      <c r="M472" s="19">
        <v>471</v>
      </c>
    </row>
    <row r="473" spans="1:13" x14ac:dyDescent="0.25">
      <c r="A473" s="19" t="s">
        <v>446</v>
      </c>
      <c r="B473" s="19">
        <v>8</v>
      </c>
      <c r="C473" s="19" t="s">
        <v>214</v>
      </c>
      <c r="D473" s="19">
        <v>71.37</v>
      </c>
      <c r="E473" s="19">
        <v>65.12</v>
      </c>
      <c r="F473" s="19">
        <v>66.42</v>
      </c>
      <c r="G473" s="19">
        <v>-1.3</v>
      </c>
      <c r="H473" s="19">
        <v>-6.25</v>
      </c>
      <c r="I473" s="78" t="s">
        <v>14</v>
      </c>
      <c r="J473" s="78">
        <v>2</v>
      </c>
      <c r="K473" s="79" t="s">
        <v>134</v>
      </c>
      <c r="L473" s="19" t="s">
        <v>449</v>
      </c>
      <c r="M473" s="19">
        <v>472</v>
      </c>
    </row>
    <row r="474" spans="1:13" x14ac:dyDescent="0.25">
      <c r="A474" s="19" t="s">
        <v>446</v>
      </c>
      <c r="B474" s="19">
        <v>8</v>
      </c>
      <c r="C474" s="19" t="s">
        <v>214</v>
      </c>
      <c r="D474" s="19">
        <v>33.86</v>
      </c>
      <c r="E474" s="19">
        <v>26.4</v>
      </c>
      <c r="F474" s="19">
        <v>30.8</v>
      </c>
      <c r="G474" s="19">
        <v>-4.4000000000000004</v>
      </c>
      <c r="H474" s="19">
        <v>-7.46</v>
      </c>
      <c r="I474" s="78" t="s">
        <v>14</v>
      </c>
      <c r="J474" s="78">
        <v>2</v>
      </c>
      <c r="K474" s="79" t="s">
        <v>136</v>
      </c>
      <c r="L474" s="19" t="s">
        <v>449</v>
      </c>
      <c r="M474" s="19">
        <v>473</v>
      </c>
    </row>
    <row r="475" spans="1:13" x14ac:dyDescent="0.25">
      <c r="A475" s="19" t="s">
        <v>446</v>
      </c>
      <c r="B475" s="19">
        <v>8</v>
      </c>
      <c r="C475" s="19" t="s">
        <v>214</v>
      </c>
      <c r="D475" s="19">
        <v>67.61</v>
      </c>
      <c r="E475" s="19">
        <v>64.760000000000005</v>
      </c>
      <c r="F475" s="19">
        <v>66.53</v>
      </c>
      <c r="G475" s="19">
        <v>-1.77</v>
      </c>
      <c r="H475" s="19">
        <v>-2.85</v>
      </c>
      <c r="I475" s="78" t="s">
        <v>14</v>
      </c>
      <c r="J475" s="78">
        <v>2</v>
      </c>
      <c r="K475" s="79" t="s">
        <v>19</v>
      </c>
      <c r="L475" s="19" t="s">
        <v>450</v>
      </c>
      <c r="M475" s="19">
        <v>474</v>
      </c>
    </row>
    <row r="476" spans="1:13" x14ac:dyDescent="0.25">
      <c r="A476" s="19" t="s">
        <v>446</v>
      </c>
      <c r="B476" s="19">
        <v>8</v>
      </c>
      <c r="C476" s="19" t="s">
        <v>214</v>
      </c>
      <c r="D476" s="19">
        <v>57.42</v>
      </c>
      <c r="E476" s="19">
        <v>51.4</v>
      </c>
      <c r="F476" s="19">
        <v>58.67</v>
      </c>
      <c r="G476" s="19">
        <v>-7.27</v>
      </c>
      <c r="H476" s="19">
        <v>-6.02</v>
      </c>
      <c r="I476" s="78" t="s">
        <v>14</v>
      </c>
      <c r="J476" s="78">
        <v>2</v>
      </c>
      <c r="K476" s="79" t="s">
        <v>21</v>
      </c>
      <c r="L476" s="19" t="s">
        <v>450</v>
      </c>
      <c r="M476" s="19">
        <v>475</v>
      </c>
    </row>
    <row r="477" spans="1:13" x14ac:dyDescent="0.25">
      <c r="A477" s="19" t="s">
        <v>446</v>
      </c>
      <c r="B477" s="19">
        <v>8</v>
      </c>
      <c r="C477" s="19" t="s">
        <v>214</v>
      </c>
      <c r="D477" s="19">
        <v>43.97</v>
      </c>
      <c r="E477" s="19">
        <v>39.700000000000003</v>
      </c>
      <c r="F477" s="19">
        <v>46.09</v>
      </c>
      <c r="G477" s="19">
        <v>-6.39</v>
      </c>
      <c r="H477" s="19">
        <v>-4.2699999999999996</v>
      </c>
      <c r="I477" s="78" t="s">
        <v>14</v>
      </c>
      <c r="J477" s="78">
        <v>2</v>
      </c>
      <c r="K477" s="79" t="s">
        <v>69</v>
      </c>
      <c r="L477" s="19" t="s">
        <v>450</v>
      </c>
      <c r="M477" s="19">
        <v>476</v>
      </c>
    </row>
    <row r="478" spans="1:13" x14ac:dyDescent="0.25">
      <c r="A478" s="19" t="s">
        <v>446</v>
      </c>
      <c r="B478" s="19">
        <v>8</v>
      </c>
      <c r="C478" s="19" t="s">
        <v>214</v>
      </c>
      <c r="D478" s="19">
        <v>59.99</v>
      </c>
      <c r="E478" s="19">
        <v>54.94</v>
      </c>
      <c r="F478" s="19">
        <v>59.82</v>
      </c>
      <c r="G478" s="19">
        <v>-4.88</v>
      </c>
      <c r="H478" s="19">
        <v>-5.05</v>
      </c>
      <c r="I478" s="78" t="s">
        <v>14</v>
      </c>
      <c r="J478" s="78">
        <v>2</v>
      </c>
      <c r="K478" s="79" t="s">
        <v>103</v>
      </c>
      <c r="L478" s="19" t="s">
        <v>451</v>
      </c>
      <c r="M478" s="19">
        <v>477</v>
      </c>
    </row>
    <row r="479" spans="1:13" x14ac:dyDescent="0.25">
      <c r="A479" s="19" t="s">
        <v>446</v>
      </c>
      <c r="B479" s="19">
        <v>8</v>
      </c>
      <c r="C479" s="19" t="s">
        <v>214</v>
      </c>
      <c r="D479" s="19">
        <v>69.13</v>
      </c>
      <c r="E479" s="19">
        <v>68.66</v>
      </c>
      <c r="F479" s="19">
        <v>66.260000000000005</v>
      </c>
      <c r="G479" s="19">
        <v>2.4</v>
      </c>
      <c r="H479" s="19">
        <v>-0.47</v>
      </c>
      <c r="I479" s="78" t="s">
        <v>31</v>
      </c>
      <c r="J479" s="78">
        <v>2</v>
      </c>
      <c r="K479" s="79" t="s">
        <v>105</v>
      </c>
      <c r="L479" s="19" t="s">
        <v>451</v>
      </c>
      <c r="M479" s="19">
        <v>478</v>
      </c>
    </row>
    <row r="480" spans="1:13" x14ac:dyDescent="0.25">
      <c r="A480" s="19" t="s">
        <v>446</v>
      </c>
      <c r="B480" s="19">
        <v>8</v>
      </c>
      <c r="C480" s="19" t="s">
        <v>214</v>
      </c>
      <c r="D480" s="19">
        <v>39.950000000000003</v>
      </c>
      <c r="E480" s="19">
        <v>37.799999999999997</v>
      </c>
      <c r="F480" s="19">
        <v>36.72</v>
      </c>
      <c r="G480" s="19">
        <v>1.08</v>
      </c>
      <c r="H480" s="19">
        <v>-2.15</v>
      </c>
      <c r="I480" s="78" t="s">
        <v>31</v>
      </c>
      <c r="J480" s="78">
        <v>2</v>
      </c>
      <c r="K480" s="79" t="s">
        <v>139</v>
      </c>
      <c r="L480" s="19" t="s">
        <v>452</v>
      </c>
      <c r="M480" s="19">
        <v>479</v>
      </c>
    </row>
    <row r="481" spans="1:13" x14ac:dyDescent="0.25">
      <c r="A481" s="19" t="s">
        <v>446</v>
      </c>
      <c r="B481" s="19">
        <v>8</v>
      </c>
      <c r="C481" s="19" t="s">
        <v>214</v>
      </c>
      <c r="D481" s="19">
        <v>43.25</v>
      </c>
      <c r="E481" s="19">
        <v>37.56</v>
      </c>
      <c r="F481" s="19">
        <v>44.28</v>
      </c>
      <c r="G481" s="19">
        <v>-6.72</v>
      </c>
      <c r="H481" s="19">
        <v>-5.69</v>
      </c>
      <c r="I481" s="78" t="s">
        <v>14</v>
      </c>
      <c r="J481" s="78">
        <v>1</v>
      </c>
      <c r="K481" s="79" t="s">
        <v>48</v>
      </c>
      <c r="L481" s="19" t="s">
        <v>453</v>
      </c>
      <c r="M481" s="19">
        <v>480</v>
      </c>
    </row>
    <row r="482" spans="1:13" x14ac:dyDescent="0.25">
      <c r="A482" s="19" t="s">
        <v>446</v>
      </c>
      <c r="B482" s="19">
        <v>8</v>
      </c>
      <c r="C482" s="19" t="s">
        <v>214</v>
      </c>
      <c r="D482" s="19">
        <v>50.99</v>
      </c>
      <c r="E482" s="19">
        <v>44.27</v>
      </c>
      <c r="F482" s="19">
        <v>46.06</v>
      </c>
      <c r="G482" s="19">
        <v>-1.79</v>
      </c>
      <c r="H482" s="19">
        <v>-6.72</v>
      </c>
      <c r="I482" s="78" t="s">
        <v>14</v>
      </c>
      <c r="J482" s="78">
        <v>2</v>
      </c>
      <c r="K482" s="79" t="s">
        <v>50</v>
      </c>
      <c r="L482" s="19" t="s">
        <v>454</v>
      </c>
      <c r="M482" s="19">
        <v>481</v>
      </c>
    </row>
    <row r="483" spans="1:13" x14ac:dyDescent="0.25">
      <c r="A483" s="19" t="s">
        <v>446</v>
      </c>
      <c r="B483" s="19">
        <v>8</v>
      </c>
      <c r="C483" s="19" t="s">
        <v>214</v>
      </c>
      <c r="D483" s="19">
        <v>53.68</v>
      </c>
      <c r="E483" s="19">
        <v>52.38</v>
      </c>
      <c r="F483" s="19">
        <v>51.19</v>
      </c>
      <c r="G483" s="19">
        <v>1.19</v>
      </c>
      <c r="H483" s="19">
        <v>-1.3</v>
      </c>
      <c r="I483" s="78" t="s">
        <v>31</v>
      </c>
      <c r="J483" s="78">
        <v>2</v>
      </c>
      <c r="K483" s="79" t="s">
        <v>455</v>
      </c>
      <c r="L483" s="19" t="s">
        <v>456</v>
      </c>
      <c r="M483" s="19">
        <v>482</v>
      </c>
    </row>
    <row r="484" spans="1:13" x14ac:dyDescent="0.25">
      <c r="A484" s="19" t="s">
        <v>446</v>
      </c>
      <c r="B484" s="19">
        <v>8</v>
      </c>
      <c r="C484" s="19" t="s">
        <v>214</v>
      </c>
      <c r="D484" s="19">
        <v>40.56</v>
      </c>
      <c r="E484" s="19">
        <v>37.5</v>
      </c>
      <c r="F484" s="19">
        <v>37.799999999999997</v>
      </c>
      <c r="G484" s="19">
        <v>-0.3</v>
      </c>
      <c r="H484" s="19">
        <v>-3.06</v>
      </c>
      <c r="I484" s="78" t="s">
        <v>31</v>
      </c>
      <c r="J484" s="78">
        <v>2</v>
      </c>
      <c r="K484" s="79" t="s">
        <v>52</v>
      </c>
      <c r="L484" s="19" t="s">
        <v>457</v>
      </c>
      <c r="M484" s="19">
        <v>483</v>
      </c>
    </row>
    <row r="485" spans="1:13" x14ac:dyDescent="0.25">
      <c r="A485" s="19" t="s">
        <v>446</v>
      </c>
      <c r="B485" s="19">
        <v>8</v>
      </c>
      <c r="C485" s="19" t="s">
        <v>214</v>
      </c>
      <c r="D485" s="19">
        <v>39.549999999999997</v>
      </c>
      <c r="E485" s="19">
        <v>31.95</v>
      </c>
      <c r="F485" s="19">
        <v>38.1</v>
      </c>
      <c r="G485" s="19">
        <v>-6.15</v>
      </c>
      <c r="H485" s="19">
        <v>-7.6</v>
      </c>
      <c r="I485" s="78" t="s">
        <v>14</v>
      </c>
      <c r="J485" s="78">
        <v>1</v>
      </c>
      <c r="K485" s="79" t="s">
        <v>54</v>
      </c>
      <c r="L485" s="19" t="s">
        <v>458</v>
      </c>
      <c r="M485" s="19">
        <v>484</v>
      </c>
    </row>
    <row r="486" spans="1:13" x14ac:dyDescent="0.25">
      <c r="A486" s="19" t="s">
        <v>446</v>
      </c>
      <c r="B486" s="19">
        <v>8</v>
      </c>
      <c r="C486" s="19" t="s">
        <v>214</v>
      </c>
      <c r="D486" s="19">
        <v>36.729999999999997</v>
      </c>
      <c r="E486" s="19">
        <v>28.54</v>
      </c>
      <c r="F486" s="19">
        <v>34.82</v>
      </c>
      <c r="G486" s="19">
        <v>-6.28</v>
      </c>
      <c r="H486" s="19">
        <v>-8.19</v>
      </c>
      <c r="I486" s="78" t="s">
        <v>14</v>
      </c>
      <c r="J486" s="78">
        <v>1</v>
      </c>
      <c r="K486" s="79" t="s">
        <v>73</v>
      </c>
      <c r="L486" s="19" t="s">
        <v>459</v>
      </c>
      <c r="M486" s="19">
        <v>485</v>
      </c>
    </row>
    <row r="487" spans="1:13" x14ac:dyDescent="0.25">
      <c r="A487" s="19" t="s">
        <v>446</v>
      </c>
      <c r="B487" s="19">
        <v>8</v>
      </c>
      <c r="C487" s="19" t="s">
        <v>214</v>
      </c>
      <c r="D487" s="19">
        <v>82.41</v>
      </c>
      <c r="E487" s="19">
        <v>84.76</v>
      </c>
      <c r="F487" s="19">
        <v>75.62</v>
      </c>
      <c r="G487" s="19">
        <v>9.14</v>
      </c>
      <c r="H487" s="19">
        <v>2.35</v>
      </c>
      <c r="I487" s="78" t="s">
        <v>14</v>
      </c>
      <c r="J487" s="78">
        <v>2</v>
      </c>
      <c r="K487" s="79" t="s">
        <v>74</v>
      </c>
      <c r="L487" s="19" t="s">
        <v>460</v>
      </c>
      <c r="M487" s="19">
        <v>486</v>
      </c>
    </row>
    <row r="488" spans="1:13" x14ac:dyDescent="0.25">
      <c r="A488" s="19" t="s">
        <v>446</v>
      </c>
      <c r="B488" s="19">
        <v>8</v>
      </c>
      <c r="C488" s="19" t="s">
        <v>214</v>
      </c>
      <c r="D488" s="19">
        <v>68.290000000000006</v>
      </c>
      <c r="E488" s="19">
        <v>69.760000000000005</v>
      </c>
      <c r="F488" s="19">
        <v>57.91</v>
      </c>
      <c r="G488" s="19">
        <v>11.85</v>
      </c>
      <c r="H488" s="19">
        <v>1.47</v>
      </c>
      <c r="I488" s="78" t="s">
        <v>14</v>
      </c>
      <c r="J488" s="78">
        <v>2</v>
      </c>
      <c r="K488" s="79" t="s">
        <v>76</v>
      </c>
      <c r="L488" s="19" t="s">
        <v>460</v>
      </c>
      <c r="M488" s="19">
        <v>487</v>
      </c>
    </row>
    <row r="489" spans="1:13" x14ac:dyDescent="0.25">
      <c r="A489" s="19" t="s">
        <v>461</v>
      </c>
      <c r="B489" s="19">
        <v>8</v>
      </c>
      <c r="C489" s="19" t="s">
        <v>227</v>
      </c>
      <c r="D489" s="19">
        <v>74.58</v>
      </c>
      <c r="E489" s="19">
        <v>73.77</v>
      </c>
      <c r="F489" s="19">
        <v>77.959999999999994</v>
      </c>
      <c r="G489" s="19">
        <v>-4.1900000000000004</v>
      </c>
      <c r="H489" s="19">
        <v>-0.81</v>
      </c>
      <c r="I489" s="78" t="s">
        <v>14</v>
      </c>
      <c r="J489" s="78">
        <v>1</v>
      </c>
      <c r="K489" s="79" t="s">
        <v>128</v>
      </c>
      <c r="L489" s="19" t="s">
        <v>462</v>
      </c>
      <c r="M489" s="19">
        <v>488</v>
      </c>
    </row>
    <row r="490" spans="1:13" x14ac:dyDescent="0.25">
      <c r="A490" s="19" t="s">
        <v>461</v>
      </c>
      <c r="B490" s="19">
        <v>8</v>
      </c>
      <c r="C490" s="19" t="s">
        <v>227</v>
      </c>
      <c r="D490" s="19">
        <v>59.5</v>
      </c>
      <c r="E490" s="19">
        <v>53.43</v>
      </c>
      <c r="F490" s="19">
        <v>52.94</v>
      </c>
      <c r="G490" s="19">
        <v>0.49</v>
      </c>
      <c r="H490" s="19">
        <v>-6.07</v>
      </c>
      <c r="I490" s="78" t="s">
        <v>14</v>
      </c>
      <c r="J490" s="78">
        <v>3</v>
      </c>
      <c r="K490" s="79" t="s">
        <v>130</v>
      </c>
      <c r="L490" s="19" t="s">
        <v>463</v>
      </c>
      <c r="M490" s="19">
        <v>489</v>
      </c>
    </row>
    <row r="491" spans="1:13" x14ac:dyDescent="0.25">
      <c r="A491" s="19" t="s">
        <v>461</v>
      </c>
      <c r="B491" s="19">
        <v>8</v>
      </c>
      <c r="C491" s="19" t="s">
        <v>227</v>
      </c>
      <c r="D491" s="19">
        <v>57.6</v>
      </c>
      <c r="E491" s="19">
        <v>57.38</v>
      </c>
      <c r="F491" s="19">
        <v>65.61</v>
      </c>
      <c r="G491" s="19">
        <v>-8.23</v>
      </c>
      <c r="H491" s="19">
        <v>-0.22</v>
      </c>
      <c r="I491" s="78" t="s">
        <v>14</v>
      </c>
      <c r="J491" s="78">
        <v>1</v>
      </c>
      <c r="K491" s="79">
        <v>2</v>
      </c>
      <c r="L491" s="19" t="s">
        <v>464</v>
      </c>
      <c r="M491" s="19">
        <v>490</v>
      </c>
    </row>
    <row r="492" spans="1:13" x14ac:dyDescent="0.25">
      <c r="A492" s="19" t="s">
        <v>461</v>
      </c>
      <c r="B492" s="19">
        <v>8</v>
      </c>
      <c r="C492" s="19" t="s">
        <v>227</v>
      </c>
      <c r="D492" s="19">
        <v>59.62</v>
      </c>
      <c r="E492" s="19">
        <v>52.93</v>
      </c>
      <c r="F492" s="19">
        <v>54.61</v>
      </c>
      <c r="G492" s="19">
        <v>-1.68</v>
      </c>
      <c r="H492" s="19">
        <v>-6.69</v>
      </c>
      <c r="I492" s="78" t="s">
        <v>14</v>
      </c>
      <c r="J492" s="78">
        <v>2</v>
      </c>
      <c r="K492" s="79">
        <v>3</v>
      </c>
      <c r="L492" s="19" t="s">
        <v>465</v>
      </c>
      <c r="M492" s="19">
        <v>491</v>
      </c>
    </row>
    <row r="493" spans="1:13" x14ac:dyDescent="0.25">
      <c r="A493" s="19" t="s">
        <v>461</v>
      </c>
      <c r="B493" s="19">
        <v>8</v>
      </c>
      <c r="C493" s="19" t="s">
        <v>227</v>
      </c>
      <c r="D493" s="19">
        <v>73.03</v>
      </c>
      <c r="E493" s="19">
        <v>69.790000000000006</v>
      </c>
      <c r="F493" s="19">
        <v>76.06</v>
      </c>
      <c r="G493" s="19">
        <v>-6.27</v>
      </c>
      <c r="H493" s="19">
        <v>-3.24</v>
      </c>
      <c r="I493" s="78" t="s">
        <v>14</v>
      </c>
      <c r="J493" s="78">
        <v>1</v>
      </c>
      <c r="K493" s="79">
        <v>4</v>
      </c>
      <c r="L493" s="19" t="s">
        <v>464</v>
      </c>
      <c r="M493" s="19">
        <v>492</v>
      </c>
    </row>
    <row r="494" spans="1:13" x14ac:dyDescent="0.25">
      <c r="A494" s="19" t="s">
        <v>461</v>
      </c>
      <c r="B494" s="19">
        <v>8</v>
      </c>
      <c r="C494" s="19" t="s">
        <v>227</v>
      </c>
      <c r="D494" s="19">
        <v>82.98</v>
      </c>
      <c r="E494" s="19">
        <v>78.34</v>
      </c>
      <c r="F494" s="19">
        <v>83.2</v>
      </c>
      <c r="G494" s="19">
        <v>-4.8600000000000003</v>
      </c>
      <c r="H494" s="19">
        <v>-4.6399999999999997</v>
      </c>
      <c r="I494" s="78" t="s">
        <v>14</v>
      </c>
      <c r="J494" s="78">
        <v>1</v>
      </c>
      <c r="K494" s="79">
        <v>5</v>
      </c>
      <c r="L494" s="19" t="s">
        <v>466</v>
      </c>
      <c r="M494" s="19">
        <v>493</v>
      </c>
    </row>
    <row r="495" spans="1:13" x14ac:dyDescent="0.25">
      <c r="A495" s="19" t="s">
        <v>461</v>
      </c>
      <c r="B495" s="19">
        <v>8</v>
      </c>
      <c r="C495" s="19" t="s">
        <v>227</v>
      </c>
      <c r="D495" s="19">
        <v>71.44</v>
      </c>
      <c r="E495" s="19">
        <v>65.11</v>
      </c>
      <c r="F495" s="19">
        <v>74.14</v>
      </c>
      <c r="G495" s="19">
        <v>-9.0299999999999994</v>
      </c>
      <c r="H495" s="19">
        <v>-6.33</v>
      </c>
      <c r="I495" s="78" t="s">
        <v>14</v>
      </c>
      <c r="J495" s="78">
        <v>1</v>
      </c>
      <c r="K495" s="79" t="s">
        <v>52</v>
      </c>
      <c r="L495" s="19" t="s">
        <v>467</v>
      </c>
      <c r="M495" s="19">
        <v>494</v>
      </c>
    </row>
    <row r="496" spans="1:13" x14ac:dyDescent="0.25">
      <c r="A496" s="19" t="s">
        <v>461</v>
      </c>
      <c r="B496" s="19">
        <v>8</v>
      </c>
      <c r="C496" s="19" t="s">
        <v>227</v>
      </c>
      <c r="D496" s="19">
        <v>63.98</v>
      </c>
      <c r="E496" s="19">
        <v>57.49</v>
      </c>
      <c r="F496" s="19">
        <v>59.86</v>
      </c>
      <c r="G496" s="19">
        <v>-2.37</v>
      </c>
      <c r="H496" s="19">
        <v>-6.49</v>
      </c>
      <c r="I496" s="78" t="s">
        <v>14</v>
      </c>
      <c r="J496" s="78">
        <v>1</v>
      </c>
      <c r="K496" s="79" t="s">
        <v>54</v>
      </c>
      <c r="L496" s="19" t="s">
        <v>468</v>
      </c>
      <c r="M496" s="19">
        <v>495</v>
      </c>
    </row>
    <row r="497" spans="1:13" x14ac:dyDescent="0.25">
      <c r="A497" s="19" t="s">
        <v>461</v>
      </c>
      <c r="B497" s="19">
        <v>8</v>
      </c>
      <c r="C497" s="19" t="s">
        <v>227</v>
      </c>
      <c r="D497" s="19">
        <v>66.73</v>
      </c>
      <c r="E497" s="19">
        <v>63.29</v>
      </c>
      <c r="F497" s="19">
        <v>63.18</v>
      </c>
      <c r="G497" s="19">
        <v>0.11</v>
      </c>
      <c r="H497" s="19">
        <v>-3.44</v>
      </c>
      <c r="I497" s="78" t="s">
        <v>14</v>
      </c>
      <c r="J497" s="78">
        <v>2</v>
      </c>
      <c r="K497" s="79">
        <v>7</v>
      </c>
      <c r="L497" s="19" t="s">
        <v>469</v>
      </c>
      <c r="M497" s="19">
        <v>496</v>
      </c>
    </row>
    <row r="498" spans="1:13" x14ac:dyDescent="0.25">
      <c r="A498" s="19" t="s">
        <v>461</v>
      </c>
      <c r="B498" s="19">
        <v>8</v>
      </c>
      <c r="C498" s="19" t="s">
        <v>227</v>
      </c>
      <c r="D498" s="19">
        <v>71.44</v>
      </c>
      <c r="E498" s="19">
        <v>71.19</v>
      </c>
      <c r="F498" s="19">
        <v>72.680000000000007</v>
      </c>
      <c r="G498" s="19">
        <v>-1.49</v>
      </c>
      <c r="H498" s="19">
        <v>-0.25</v>
      </c>
      <c r="I498" s="78" t="s">
        <v>31</v>
      </c>
      <c r="J498" s="78">
        <v>1</v>
      </c>
      <c r="K498" s="79">
        <v>8</v>
      </c>
      <c r="L498" s="19" t="s">
        <v>470</v>
      </c>
      <c r="M498" s="19">
        <v>497</v>
      </c>
    </row>
    <row r="499" spans="1:13" x14ac:dyDescent="0.25">
      <c r="A499" s="19" t="s">
        <v>461</v>
      </c>
      <c r="B499" s="19">
        <v>8</v>
      </c>
      <c r="C499" s="19" t="s">
        <v>227</v>
      </c>
      <c r="D499" s="19">
        <v>74.319999999999993</v>
      </c>
      <c r="E499" s="19">
        <v>70.959999999999994</v>
      </c>
      <c r="F499" s="19">
        <v>73.930000000000007</v>
      </c>
      <c r="G499" s="19">
        <v>-2.97</v>
      </c>
      <c r="H499" s="19">
        <v>-3.36</v>
      </c>
      <c r="I499" s="78" t="s">
        <v>14</v>
      </c>
      <c r="J499" s="78">
        <v>1</v>
      </c>
      <c r="K499" s="79" t="s">
        <v>58</v>
      </c>
      <c r="L499" s="19" t="s">
        <v>231</v>
      </c>
      <c r="M499" s="19">
        <v>498</v>
      </c>
    </row>
    <row r="500" spans="1:13" x14ac:dyDescent="0.25">
      <c r="A500" s="19" t="s">
        <v>461</v>
      </c>
      <c r="B500" s="19">
        <v>8</v>
      </c>
      <c r="C500" s="19" t="s">
        <v>227</v>
      </c>
      <c r="D500" s="19">
        <v>54.69</v>
      </c>
      <c r="E500" s="19">
        <v>48.77</v>
      </c>
      <c r="F500" s="19">
        <v>50.77</v>
      </c>
      <c r="G500" s="19">
        <v>-2</v>
      </c>
      <c r="H500" s="19">
        <v>-5.92</v>
      </c>
      <c r="I500" s="78" t="s">
        <v>14</v>
      </c>
      <c r="J500" s="78">
        <v>2</v>
      </c>
      <c r="K500" s="79" t="s">
        <v>60</v>
      </c>
      <c r="L500" s="19" t="s">
        <v>471</v>
      </c>
      <c r="M500" s="19">
        <v>499</v>
      </c>
    </row>
    <row r="501" spans="1:13" x14ac:dyDescent="0.25">
      <c r="A501" s="19" t="s">
        <v>461</v>
      </c>
      <c r="B501" s="19">
        <v>8</v>
      </c>
      <c r="C501" s="19" t="s">
        <v>227</v>
      </c>
      <c r="D501" s="19">
        <v>55.27</v>
      </c>
      <c r="E501" s="19">
        <v>49.77</v>
      </c>
      <c r="F501" s="19">
        <v>50.87</v>
      </c>
      <c r="G501" s="19">
        <v>-1.1000000000000001</v>
      </c>
      <c r="H501" s="19">
        <v>-5.5</v>
      </c>
      <c r="I501" s="78" t="s">
        <v>14</v>
      </c>
      <c r="J501" s="78">
        <v>1</v>
      </c>
      <c r="K501" s="79" t="s">
        <v>85</v>
      </c>
      <c r="L501" s="19" t="s">
        <v>466</v>
      </c>
      <c r="M501" s="19">
        <v>500</v>
      </c>
    </row>
    <row r="502" spans="1:13" x14ac:dyDescent="0.25">
      <c r="A502" s="19" t="s">
        <v>461</v>
      </c>
      <c r="B502" s="19">
        <v>8</v>
      </c>
      <c r="C502" s="19" t="s">
        <v>227</v>
      </c>
      <c r="D502" s="19">
        <v>35.14</v>
      </c>
      <c r="E502" s="19">
        <v>29.16</v>
      </c>
      <c r="F502" s="19">
        <v>30.62</v>
      </c>
      <c r="G502" s="19">
        <v>-1.46</v>
      </c>
      <c r="H502" s="19">
        <v>-5.98</v>
      </c>
      <c r="I502" s="78" t="s">
        <v>14</v>
      </c>
      <c r="J502" s="78">
        <v>3</v>
      </c>
      <c r="K502" s="79" t="s">
        <v>124</v>
      </c>
      <c r="L502" s="19" t="s">
        <v>472</v>
      </c>
      <c r="M502" s="19">
        <v>501</v>
      </c>
    </row>
    <row r="503" spans="1:13" x14ac:dyDescent="0.25">
      <c r="A503" s="19" t="s">
        <v>461</v>
      </c>
      <c r="B503" s="19">
        <v>8</v>
      </c>
      <c r="C503" s="19" t="s">
        <v>227</v>
      </c>
      <c r="D503" s="19">
        <v>43.62</v>
      </c>
      <c r="E503" s="19">
        <v>39.58</v>
      </c>
      <c r="F503" s="19">
        <v>38.01</v>
      </c>
      <c r="G503" s="19">
        <v>1.57</v>
      </c>
      <c r="H503" s="19">
        <v>-4.04</v>
      </c>
      <c r="I503" s="78" t="s">
        <v>14</v>
      </c>
      <c r="J503" s="78">
        <v>1</v>
      </c>
      <c r="K503" s="79" t="s">
        <v>473</v>
      </c>
      <c r="L503" s="19" t="s">
        <v>466</v>
      </c>
      <c r="M503" s="19">
        <v>502</v>
      </c>
    </row>
    <row r="504" spans="1:13" x14ac:dyDescent="0.25">
      <c r="A504" s="19" t="s">
        <v>474</v>
      </c>
      <c r="B504" s="19">
        <v>8</v>
      </c>
      <c r="C504" s="19" t="s">
        <v>475</v>
      </c>
      <c r="D504" s="19">
        <v>90.4</v>
      </c>
      <c r="E504" s="19">
        <v>85</v>
      </c>
      <c r="F504" s="19">
        <v>90.23</v>
      </c>
      <c r="G504" s="19">
        <v>-5.23</v>
      </c>
      <c r="H504" s="19">
        <v>-5.4</v>
      </c>
      <c r="I504" s="78" t="s">
        <v>14</v>
      </c>
      <c r="J504" s="78">
        <v>1</v>
      </c>
      <c r="K504" s="79">
        <v>1</v>
      </c>
      <c r="L504" s="19" t="s">
        <v>476</v>
      </c>
      <c r="M504" s="19">
        <v>503</v>
      </c>
    </row>
    <row r="505" spans="1:13" x14ac:dyDescent="0.25">
      <c r="A505" s="19" t="s">
        <v>474</v>
      </c>
      <c r="B505" s="19">
        <v>8</v>
      </c>
      <c r="C505" s="19" t="s">
        <v>475</v>
      </c>
      <c r="D505" s="19">
        <v>86.12</v>
      </c>
      <c r="E505" s="19">
        <v>85.63</v>
      </c>
      <c r="F505" s="19">
        <v>84.04</v>
      </c>
      <c r="G505" s="19">
        <v>1.59</v>
      </c>
      <c r="H505" s="19">
        <v>-0.49</v>
      </c>
      <c r="I505" s="78" t="s">
        <v>14</v>
      </c>
      <c r="J505" s="78">
        <v>1</v>
      </c>
      <c r="K505" s="79">
        <v>2</v>
      </c>
      <c r="L505" s="19" t="s">
        <v>477</v>
      </c>
      <c r="M505" s="19">
        <v>504</v>
      </c>
    </row>
    <row r="506" spans="1:13" x14ac:dyDescent="0.25">
      <c r="A506" s="19" t="s">
        <v>474</v>
      </c>
      <c r="B506" s="19">
        <v>8</v>
      </c>
      <c r="C506" s="19" t="s">
        <v>475</v>
      </c>
      <c r="D506" s="19">
        <v>79.14</v>
      </c>
      <c r="E506" s="19">
        <v>80.63</v>
      </c>
      <c r="F506" s="19">
        <v>74.83</v>
      </c>
      <c r="G506" s="19">
        <v>5.8</v>
      </c>
      <c r="H506" s="19">
        <v>1.49</v>
      </c>
      <c r="I506" s="78" t="s">
        <v>14</v>
      </c>
      <c r="J506" s="78">
        <v>1</v>
      </c>
      <c r="K506" s="79">
        <v>3</v>
      </c>
      <c r="L506" s="19" t="s">
        <v>478</v>
      </c>
      <c r="M506" s="19">
        <v>505</v>
      </c>
    </row>
    <row r="507" spans="1:13" x14ac:dyDescent="0.25">
      <c r="A507" s="19" t="s">
        <v>474</v>
      </c>
      <c r="B507" s="19">
        <v>8</v>
      </c>
      <c r="C507" s="19" t="s">
        <v>475</v>
      </c>
      <c r="D507" s="19">
        <v>87.04</v>
      </c>
      <c r="E507" s="19">
        <v>87.5</v>
      </c>
      <c r="F507" s="19">
        <v>83.2</v>
      </c>
      <c r="G507" s="19">
        <v>4.3</v>
      </c>
      <c r="H507" s="19">
        <v>0.46</v>
      </c>
      <c r="I507" s="78" t="s">
        <v>14</v>
      </c>
      <c r="J507" s="78">
        <v>1</v>
      </c>
      <c r="K507" s="79">
        <v>4</v>
      </c>
      <c r="L507" s="19" t="s">
        <v>479</v>
      </c>
      <c r="M507" s="19">
        <v>506</v>
      </c>
    </row>
    <row r="508" spans="1:13" x14ac:dyDescent="0.25">
      <c r="A508" s="19" t="s">
        <v>474</v>
      </c>
      <c r="B508" s="19">
        <v>8</v>
      </c>
      <c r="C508" s="19" t="s">
        <v>475</v>
      </c>
      <c r="D508" s="19">
        <v>60.2</v>
      </c>
      <c r="E508" s="19">
        <v>48.13</v>
      </c>
      <c r="F508" s="19">
        <v>59.91</v>
      </c>
      <c r="G508" s="19">
        <v>-11.78</v>
      </c>
      <c r="H508" s="19">
        <v>-12.07</v>
      </c>
      <c r="I508" s="78" t="s">
        <v>31</v>
      </c>
      <c r="J508" s="78">
        <v>1</v>
      </c>
      <c r="K508" s="79">
        <v>5</v>
      </c>
      <c r="L508" s="19" t="s">
        <v>480</v>
      </c>
      <c r="M508" s="19">
        <v>507</v>
      </c>
    </row>
    <row r="509" spans="1:13" x14ac:dyDescent="0.25">
      <c r="A509" s="19" t="s">
        <v>474</v>
      </c>
      <c r="B509" s="19">
        <v>8</v>
      </c>
      <c r="C509" s="19" t="s">
        <v>475</v>
      </c>
      <c r="D509" s="19">
        <v>90.17</v>
      </c>
      <c r="E509" s="19">
        <v>90</v>
      </c>
      <c r="F509" s="19">
        <v>87.38</v>
      </c>
      <c r="G509" s="19">
        <v>2.62</v>
      </c>
      <c r="H509" s="19">
        <v>-0.17</v>
      </c>
      <c r="I509" s="78" t="s">
        <v>14</v>
      </c>
      <c r="J509" s="78">
        <v>1</v>
      </c>
      <c r="K509" s="79">
        <v>6</v>
      </c>
      <c r="L509" s="19" t="s">
        <v>481</v>
      </c>
      <c r="M509" s="19">
        <v>508</v>
      </c>
    </row>
    <row r="510" spans="1:13" x14ac:dyDescent="0.25">
      <c r="A510" s="19" t="s">
        <v>474</v>
      </c>
      <c r="B510" s="19">
        <v>8</v>
      </c>
      <c r="C510" s="19" t="s">
        <v>475</v>
      </c>
      <c r="D510" s="19">
        <v>90.4</v>
      </c>
      <c r="E510" s="19">
        <v>90.63</v>
      </c>
      <c r="F510" s="19">
        <v>88.07</v>
      </c>
      <c r="G510" s="19">
        <v>2.56</v>
      </c>
      <c r="H510" s="19">
        <v>0.23</v>
      </c>
      <c r="I510" s="78" t="s">
        <v>14</v>
      </c>
      <c r="J510" s="78">
        <v>1</v>
      </c>
      <c r="K510" s="79">
        <v>7</v>
      </c>
      <c r="L510" s="19" t="s">
        <v>482</v>
      </c>
      <c r="M510" s="19">
        <v>509</v>
      </c>
    </row>
    <row r="511" spans="1:13" x14ac:dyDescent="0.25">
      <c r="A511" s="19" t="s">
        <v>474</v>
      </c>
      <c r="B511" s="19">
        <v>8</v>
      </c>
      <c r="C511" s="19" t="s">
        <v>475</v>
      </c>
      <c r="D511" s="19">
        <v>79.33</v>
      </c>
      <c r="E511" s="19">
        <v>63.75</v>
      </c>
      <c r="F511" s="19">
        <v>77.44</v>
      </c>
      <c r="G511" s="19">
        <v>-13.69</v>
      </c>
      <c r="H511" s="19">
        <v>-15.58</v>
      </c>
      <c r="I511" s="78" t="s">
        <v>14</v>
      </c>
      <c r="J511" s="78">
        <v>1</v>
      </c>
      <c r="K511" s="79">
        <v>8</v>
      </c>
      <c r="L511" s="19" t="s">
        <v>483</v>
      </c>
      <c r="M511" s="19">
        <v>510</v>
      </c>
    </row>
    <row r="512" spans="1:13" x14ac:dyDescent="0.25">
      <c r="A512" s="19" t="s">
        <v>474</v>
      </c>
      <c r="B512" s="19">
        <v>8</v>
      </c>
      <c r="C512" s="19" t="s">
        <v>475</v>
      </c>
      <c r="D512" s="19">
        <v>49.75</v>
      </c>
      <c r="E512" s="19">
        <v>46.25</v>
      </c>
      <c r="F512" s="19">
        <v>53.15</v>
      </c>
      <c r="G512" s="19">
        <v>-6.9</v>
      </c>
      <c r="H512" s="19">
        <v>-3.5</v>
      </c>
      <c r="I512" s="78" t="s">
        <v>14</v>
      </c>
      <c r="J512" s="78">
        <v>1</v>
      </c>
      <c r="K512" s="79">
        <v>9</v>
      </c>
      <c r="L512" s="19" t="s">
        <v>480</v>
      </c>
      <c r="M512" s="19">
        <v>511</v>
      </c>
    </row>
    <row r="513" spans="1:13" x14ac:dyDescent="0.25">
      <c r="A513" s="19" t="s">
        <v>474</v>
      </c>
      <c r="B513" s="19">
        <v>8</v>
      </c>
      <c r="C513" s="19" t="s">
        <v>475</v>
      </c>
      <c r="D513" s="19">
        <v>91.09</v>
      </c>
      <c r="E513" s="19">
        <v>92.5</v>
      </c>
      <c r="F513" s="19">
        <v>87.49</v>
      </c>
      <c r="G513" s="19">
        <v>5.01</v>
      </c>
      <c r="H513" s="19">
        <v>1.41</v>
      </c>
      <c r="I513" s="78" t="s">
        <v>31</v>
      </c>
      <c r="J513" s="78">
        <v>1</v>
      </c>
      <c r="K513" s="79">
        <v>10</v>
      </c>
      <c r="L513" s="19" t="s">
        <v>484</v>
      </c>
      <c r="M513" s="19">
        <v>512</v>
      </c>
    </row>
    <row r="514" spans="1:13" x14ac:dyDescent="0.25">
      <c r="A514" s="19" t="s">
        <v>474</v>
      </c>
      <c r="B514" s="19">
        <v>8</v>
      </c>
      <c r="C514" s="19" t="s">
        <v>475</v>
      </c>
      <c r="D514" s="19">
        <v>33.19</v>
      </c>
      <c r="E514" s="19">
        <v>35.94</v>
      </c>
      <c r="F514" s="19">
        <v>31.39</v>
      </c>
      <c r="G514" s="19">
        <v>4.55</v>
      </c>
      <c r="H514" s="19">
        <v>2.75</v>
      </c>
      <c r="I514" s="78" t="s">
        <v>31</v>
      </c>
      <c r="J514" s="78">
        <v>2</v>
      </c>
      <c r="K514" s="79">
        <v>11</v>
      </c>
      <c r="L514" s="19" t="s">
        <v>485</v>
      </c>
      <c r="M514" s="19">
        <v>513</v>
      </c>
    </row>
    <row r="515" spans="1:13" x14ac:dyDescent="0.25">
      <c r="A515" s="19" t="s">
        <v>474</v>
      </c>
      <c r="B515" s="19">
        <v>8</v>
      </c>
      <c r="C515" s="19" t="s">
        <v>475</v>
      </c>
      <c r="D515" s="19">
        <v>35.96</v>
      </c>
      <c r="E515" s="19">
        <v>22.5</v>
      </c>
      <c r="F515" s="19">
        <v>33.51</v>
      </c>
      <c r="G515" s="19">
        <v>-11.01</v>
      </c>
      <c r="H515" s="19">
        <v>-13.46</v>
      </c>
      <c r="I515" s="78" t="s">
        <v>31</v>
      </c>
      <c r="J515" s="78">
        <v>2</v>
      </c>
      <c r="K515" s="79">
        <v>12</v>
      </c>
      <c r="L515" s="19" t="s">
        <v>486</v>
      </c>
      <c r="M515" s="19">
        <v>514</v>
      </c>
    </row>
    <row r="516" spans="1:13" x14ac:dyDescent="0.25">
      <c r="A516" s="19" t="s">
        <v>474</v>
      </c>
      <c r="B516" s="19">
        <v>8</v>
      </c>
      <c r="C516" s="19" t="s">
        <v>475</v>
      </c>
      <c r="D516" s="19">
        <v>45.12</v>
      </c>
      <c r="E516" s="19">
        <v>50</v>
      </c>
      <c r="F516" s="19">
        <v>50.29</v>
      </c>
      <c r="G516" s="19">
        <v>-0.28999999999999998</v>
      </c>
      <c r="H516" s="19">
        <v>4.88</v>
      </c>
      <c r="I516" s="78" t="s">
        <v>31</v>
      </c>
      <c r="J516" s="78">
        <v>1</v>
      </c>
      <c r="K516" s="79">
        <v>13</v>
      </c>
      <c r="L516" s="19" t="s">
        <v>487</v>
      </c>
      <c r="M516" s="19">
        <v>515</v>
      </c>
    </row>
    <row r="517" spans="1:13" x14ac:dyDescent="0.25">
      <c r="A517" s="19" t="s">
        <v>474</v>
      </c>
      <c r="B517" s="19">
        <v>8</v>
      </c>
      <c r="C517" s="19" t="s">
        <v>475</v>
      </c>
      <c r="D517" s="19">
        <v>66.489999999999995</v>
      </c>
      <c r="E517" s="19">
        <v>58.75</v>
      </c>
      <c r="F517" s="19">
        <v>60.79</v>
      </c>
      <c r="G517" s="19">
        <v>-2.04</v>
      </c>
      <c r="H517" s="19">
        <v>-7.74</v>
      </c>
      <c r="I517" s="78" t="s">
        <v>31</v>
      </c>
      <c r="J517" s="78">
        <v>1</v>
      </c>
      <c r="K517" s="79">
        <v>14</v>
      </c>
      <c r="L517" s="19" t="s">
        <v>488</v>
      </c>
      <c r="M517" s="19">
        <v>516</v>
      </c>
    </row>
    <row r="518" spans="1:13" x14ac:dyDescent="0.25">
      <c r="A518" s="19" t="s">
        <v>474</v>
      </c>
      <c r="B518" s="19">
        <v>8</v>
      </c>
      <c r="C518" s="19" t="s">
        <v>475</v>
      </c>
      <c r="D518" s="19">
        <v>30.37</v>
      </c>
      <c r="E518" s="19">
        <v>23.44</v>
      </c>
      <c r="F518" s="19">
        <v>22.72</v>
      </c>
      <c r="G518" s="19">
        <v>0.72</v>
      </c>
      <c r="H518" s="19">
        <v>-6.93</v>
      </c>
      <c r="I518" s="78" t="s">
        <v>31</v>
      </c>
      <c r="J518" s="78">
        <v>2</v>
      </c>
      <c r="K518" s="79">
        <v>15</v>
      </c>
      <c r="L518" s="19" t="s">
        <v>489</v>
      </c>
      <c r="M518" s="19">
        <v>517</v>
      </c>
    </row>
    <row r="519" spans="1:13" x14ac:dyDescent="0.25">
      <c r="A519" s="19" t="s">
        <v>474</v>
      </c>
      <c r="B519" s="19">
        <v>8</v>
      </c>
      <c r="C519" s="19" t="s">
        <v>475</v>
      </c>
      <c r="D519" s="19">
        <v>29.29</v>
      </c>
      <c r="E519" s="19">
        <v>54.06</v>
      </c>
      <c r="F519" s="19">
        <v>23.57</v>
      </c>
      <c r="G519" s="19">
        <v>30.49</v>
      </c>
      <c r="H519" s="19">
        <v>24.77</v>
      </c>
      <c r="I519" s="78" t="s">
        <v>31</v>
      </c>
      <c r="J519" s="78">
        <v>2</v>
      </c>
      <c r="K519" s="79">
        <v>16</v>
      </c>
      <c r="L519" s="19" t="s">
        <v>490</v>
      </c>
      <c r="M519" s="19">
        <v>518</v>
      </c>
    </row>
    <row r="520" spans="1:13" x14ac:dyDescent="0.25">
      <c r="A520" s="19" t="s">
        <v>474</v>
      </c>
      <c r="B520" s="19">
        <v>8</v>
      </c>
      <c r="C520" s="19" t="s">
        <v>475</v>
      </c>
      <c r="D520" s="19">
        <v>10.01</v>
      </c>
      <c r="E520" s="19">
        <v>8.75</v>
      </c>
      <c r="F520" s="19">
        <v>6.83</v>
      </c>
      <c r="G520" s="19">
        <v>1.92</v>
      </c>
      <c r="H520" s="19">
        <v>-1.26</v>
      </c>
      <c r="I520" s="78" t="s">
        <v>31</v>
      </c>
      <c r="J520" s="78">
        <v>2</v>
      </c>
      <c r="K520" s="79">
        <v>17</v>
      </c>
      <c r="L520" s="19" t="s">
        <v>491</v>
      </c>
      <c r="M520" s="19">
        <v>519</v>
      </c>
    </row>
    <row r="521" spans="1:13" x14ac:dyDescent="0.25">
      <c r="A521" s="19" t="s">
        <v>492</v>
      </c>
      <c r="B521" s="19">
        <v>8</v>
      </c>
      <c r="C521" s="19" t="s">
        <v>241</v>
      </c>
      <c r="D521" s="19">
        <v>85.76</v>
      </c>
      <c r="E521" s="19">
        <v>83.36</v>
      </c>
      <c r="F521" s="19">
        <v>85.37</v>
      </c>
      <c r="G521" s="19">
        <v>-2.0099999999999998</v>
      </c>
      <c r="H521" s="19">
        <v>-2.4</v>
      </c>
      <c r="I521" s="78" t="s">
        <v>14</v>
      </c>
      <c r="J521" s="78">
        <v>1</v>
      </c>
      <c r="K521" s="79">
        <v>1</v>
      </c>
      <c r="L521" s="19" t="s">
        <v>493</v>
      </c>
      <c r="M521" s="19">
        <v>520</v>
      </c>
    </row>
    <row r="522" spans="1:13" x14ac:dyDescent="0.25">
      <c r="A522" s="19" t="s">
        <v>492</v>
      </c>
      <c r="B522" s="19">
        <v>8</v>
      </c>
      <c r="C522" s="19" t="s">
        <v>241</v>
      </c>
      <c r="D522" s="19">
        <v>69.150000000000006</v>
      </c>
      <c r="E522" s="19">
        <v>65.59</v>
      </c>
      <c r="F522" s="19">
        <v>67.75</v>
      </c>
      <c r="G522" s="19">
        <v>-2.16</v>
      </c>
      <c r="H522" s="19">
        <v>-3.56</v>
      </c>
      <c r="I522" s="78" t="s">
        <v>14</v>
      </c>
      <c r="J522" s="78">
        <v>2</v>
      </c>
      <c r="K522" s="79">
        <v>2</v>
      </c>
      <c r="L522" s="19" t="s">
        <v>494</v>
      </c>
      <c r="M522" s="19">
        <v>521</v>
      </c>
    </row>
    <row r="523" spans="1:13" x14ac:dyDescent="0.25">
      <c r="A523" s="19" t="s">
        <v>492</v>
      </c>
      <c r="B523" s="19">
        <v>8</v>
      </c>
      <c r="C523" s="19" t="s">
        <v>241</v>
      </c>
      <c r="D523" s="19">
        <v>78.209999999999994</v>
      </c>
      <c r="E523" s="19">
        <v>74.17</v>
      </c>
      <c r="F523" s="19">
        <v>74.13</v>
      </c>
      <c r="G523" s="19">
        <v>0.04</v>
      </c>
      <c r="H523" s="19">
        <v>-4.04</v>
      </c>
      <c r="I523" s="78" t="s">
        <v>14</v>
      </c>
      <c r="J523" s="78">
        <v>2</v>
      </c>
      <c r="K523" s="79" t="s">
        <v>19</v>
      </c>
      <c r="L523" s="19" t="s">
        <v>495</v>
      </c>
      <c r="M523" s="19">
        <v>522</v>
      </c>
    </row>
    <row r="524" spans="1:13" x14ac:dyDescent="0.25">
      <c r="A524" s="19" t="s">
        <v>492</v>
      </c>
      <c r="B524" s="19">
        <v>8</v>
      </c>
      <c r="C524" s="19" t="s">
        <v>241</v>
      </c>
      <c r="D524" s="19">
        <v>46.7</v>
      </c>
      <c r="E524" s="19">
        <v>33.799999999999997</v>
      </c>
      <c r="F524" s="19">
        <v>40.78</v>
      </c>
      <c r="G524" s="19">
        <v>-6.98</v>
      </c>
      <c r="H524" s="19">
        <v>-12.9</v>
      </c>
      <c r="I524" s="78" t="s">
        <v>14</v>
      </c>
      <c r="J524" s="78">
        <v>2</v>
      </c>
      <c r="K524" s="79" t="s">
        <v>21</v>
      </c>
      <c r="L524" s="19" t="s">
        <v>495</v>
      </c>
      <c r="M524" s="19">
        <v>523</v>
      </c>
    </row>
    <row r="525" spans="1:13" x14ac:dyDescent="0.25">
      <c r="A525" s="19" t="s">
        <v>492</v>
      </c>
      <c r="B525" s="19">
        <v>8</v>
      </c>
      <c r="C525" s="19" t="s">
        <v>241</v>
      </c>
      <c r="D525" s="19">
        <v>75.349999999999994</v>
      </c>
      <c r="E525" s="19">
        <v>72.94</v>
      </c>
      <c r="F525" s="19">
        <v>74.790000000000006</v>
      </c>
      <c r="G525" s="19">
        <v>-1.85</v>
      </c>
      <c r="H525" s="19">
        <v>-2.41</v>
      </c>
      <c r="I525" s="78" t="s">
        <v>14</v>
      </c>
      <c r="J525" s="78">
        <v>2</v>
      </c>
      <c r="K525" s="79" t="s">
        <v>103</v>
      </c>
      <c r="L525" s="19" t="s">
        <v>496</v>
      </c>
      <c r="M525" s="19">
        <v>524</v>
      </c>
    </row>
    <row r="526" spans="1:13" x14ac:dyDescent="0.25">
      <c r="A526" s="19" t="s">
        <v>492</v>
      </c>
      <c r="B526" s="19">
        <v>8</v>
      </c>
      <c r="C526" s="19" t="s">
        <v>241</v>
      </c>
      <c r="D526" s="19">
        <v>38.229999999999997</v>
      </c>
      <c r="E526" s="19">
        <v>32.75</v>
      </c>
      <c r="F526" s="19">
        <v>35.96</v>
      </c>
      <c r="G526" s="19">
        <v>-3.21</v>
      </c>
      <c r="H526" s="19">
        <v>-5.48</v>
      </c>
      <c r="I526" s="78" t="s">
        <v>14</v>
      </c>
      <c r="J526" s="78">
        <v>2</v>
      </c>
      <c r="K526" s="79" t="s">
        <v>105</v>
      </c>
      <c r="L526" s="19" t="s">
        <v>496</v>
      </c>
      <c r="M526" s="19">
        <v>525</v>
      </c>
    </row>
    <row r="527" spans="1:13" x14ac:dyDescent="0.25">
      <c r="A527" s="19" t="s">
        <v>492</v>
      </c>
      <c r="B527" s="19">
        <v>8</v>
      </c>
      <c r="C527" s="19" t="s">
        <v>241</v>
      </c>
      <c r="D527" s="19">
        <v>67.599999999999994</v>
      </c>
      <c r="E527" s="19">
        <v>67.599999999999994</v>
      </c>
      <c r="F527" s="19">
        <v>69.58</v>
      </c>
      <c r="G527" s="19">
        <v>-1.98</v>
      </c>
      <c r="H527" s="19">
        <v>0</v>
      </c>
      <c r="I527" s="78" t="s">
        <v>14</v>
      </c>
      <c r="J527" s="78">
        <v>1</v>
      </c>
      <c r="K527" s="79" t="s">
        <v>48</v>
      </c>
      <c r="L527" s="19" t="s">
        <v>497</v>
      </c>
      <c r="M527" s="19">
        <v>526</v>
      </c>
    </row>
    <row r="528" spans="1:13" x14ac:dyDescent="0.25">
      <c r="A528" s="19" t="s">
        <v>492</v>
      </c>
      <c r="B528" s="19">
        <v>8</v>
      </c>
      <c r="C528" s="19" t="s">
        <v>241</v>
      </c>
      <c r="D528" s="19">
        <v>53.11</v>
      </c>
      <c r="E528" s="19">
        <v>50.61</v>
      </c>
      <c r="F528" s="19">
        <v>55.06</v>
      </c>
      <c r="G528" s="19">
        <v>-4.45</v>
      </c>
      <c r="H528" s="19">
        <v>-2.5</v>
      </c>
      <c r="I528" s="78" t="s">
        <v>14</v>
      </c>
      <c r="J528" s="78">
        <v>1</v>
      </c>
      <c r="K528" s="79" t="s">
        <v>50</v>
      </c>
      <c r="L528" s="19" t="s">
        <v>497</v>
      </c>
      <c r="M528" s="19">
        <v>527</v>
      </c>
    </row>
    <row r="529" spans="1:13" x14ac:dyDescent="0.25">
      <c r="A529" s="19" t="s">
        <v>492</v>
      </c>
      <c r="B529" s="19">
        <v>8</v>
      </c>
      <c r="C529" s="19" t="s">
        <v>241</v>
      </c>
      <c r="D529" s="19">
        <v>83.88</v>
      </c>
      <c r="E529" s="19">
        <v>84.06</v>
      </c>
      <c r="F529" s="19">
        <v>84.25</v>
      </c>
      <c r="G529" s="19">
        <v>-0.19</v>
      </c>
      <c r="H529" s="19">
        <v>0.18</v>
      </c>
      <c r="I529" s="78" t="s">
        <v>14</v>
      </c>
      <c r="J529" s="78">
        <v>1</v>
      </c>
      <c r="K529" s="79" t="s">
        <v>52</v>
      </c>
      <c r="L529" s="19" t="s">
        <v>498</v>
      </c>
      <c r="M529" s="19">
        <v>528</v>
      </c>
    </row>
    <row r="530" spans="1:13" x14ac:dyDescent="0.25">
      <c r="A530" s="19" t="s">
        <v>492</v>
      </c>
      <c r="B530" s="19">
        <v>8</v>
      </c>
      <c r="C530" s="19" t="s">
        <v>241</v>
      </c>
      <c r="D530" s="19">
        <v>52.94</v>
      </c>
      <c r="E530" s="19">
        <v>48.34</v>
      </c>
      <c r="F530" s="19">
        <v>48.51</v>
      </c>
      <c r="G530" s="19">
        <v>-0.17</v>
      </c>
      <c r="H530" s="19">
        <v>-4.5999999999999996</v>
      </c>
      <c r="I530" s="78" t="s">
        <v>14</v>
      </c>
      <c r="J530" s="78">
        <v>2</v>
      </c>
      <c r="K530" s="79" t="s">
        <v>54</v>
      </c>
      <c r="L530" s="19" t="s">
        <v>498</v>
      </c>
      <c r="M530" s="19">
        <v>529</v>
      </c>
    </row>
    <row r="531" spans="1:13" x14ac:dyDescent="0.25">
      <c r="A531" s="19" t="s">
        <v>492</v>
      </c>
      <c r="B531" s="19">
        <v>8</v>
      </c>
      <c r="C531" s="19" t="s">
        <v>241</v>
      </c>
      <c r="D531" s="19">
        <v>68.45</v>
      </c>
      <c r="E531" s="19">
        <v>64.27</v>
      </c>
      <c r="F531" s="19">
        <v>67.790000000000006</v>
      </c>
      <c r="G531" s="19">
        <v>-3.52</v>
      </c>
      <c r="H531" s="19">
        <v>-4.18</v>
      </c>
      <c r="I531" s="78" t="s">
        <v>31</v>
      </c>
      <c r="J531" s="78">
        <v>2</v>
      </c>
      <c r="K531" s="79" t="s">
        <v>74</v>
      </c>
      <c r="L531" s="19" t="s">
        <v>499</v>
      </c>
      <c r="M531" s="19">
        <v>530</v>
      </c>
    </row>
    <row r="532" spans="1:13" x14ac:dyDescent="0.25">
      <c r="A532" s="19" t="s">
        <v>492</v>
      </c>
      <c r="B532" s="19">
        <v>8</v>
      </c>
      <c r="C532" s="19" t="s">
        <v>241</v>
      </c>
      <c r="D532" s="19">
        <v>34.96</v>
      </c>
      <c r="E532" s="19">
        <v>24.78</v>
      </c>
      <c r="F532" s="19">
        <v>33.64</v>
      </c>
      <c r="G532" s="19">
        <v>-8.86</v>
      </c>
      <c r="H532" s="19">
        <v>-10.18</v>
      </c>
      <c r="I532" s="78" t="s">
        <v>31</v>
      </c>
      <c r="J532" s="78">
        <v>2</v>
      </c>
      <c r="K532" s="79" t="s">
        <v>76</v>
      </c>
      <c r="L532" s="19" t="s">
        <v>499</v>
      </c>
      <c r="M532" s="19">
        <v>531</v>
      </c>
    </row>
    <row r="533" spans="1:13" x14ac:dyDescent="0.25">
      <c r="A533" s="19" t="s">
        <v>492</v>
      </c>
      <c r="B533" s="19">
        <v>8</v>
      </c>
      <c r="C533" s="19" t="s">
        <v>241</v>
      </c>
      <c r="D533" s="19">
        <v>51.9</v>
      </c>
      <c r="E533" s="19">
        <v>47.29</v>
      </c>
      <c r="F533" s="19">
        <v>49.23</v>
      </c>
      <c r="G533" s="19">
        <v>-1.94</v>
      </c>
      <c r="H533" s="19">
        <v>-4.6100000000000003</v>
      </c>
      <c r="I533" s="78" t="s">
        <v>31</v>
      </c>
      <c r="J533" s="78">
        <v>2</v>
      </c>
      <c r="K533" s="79" t="s">
        <v>118</v>
      </c>
      <c r="L533" s="19" t="s">
        <v>500</v>
      </c>
      <c r="M533" s="19">
        <v>532</v>
      </c>
    </row>
    <row r="534" spans="1:13" x14ac:dyDescent="0.25">
      <c r="A534" s="19" t="s">
        <v>492</v>
      </c>
      <c r="B534" s="19">
        <v>8</v>
      </c>
      <c r="C534" s="19" t="s">
        <v>241</v>
      </c>
      <c r="D534" s="19">
        <v>53.94</v>
      </c>
      <c r="E534" s="19">
        <v>56.92</v>
      </c>
      <c r="F534" s="19">
        <v>53.02</v>
      </c>
      <c r="G534" s="19">
        <v>3.9</v>
      </c>
      <c r="H534" s="19">
        <v>2.98</v>
      </c>
      <c r="I534" s="78" t="s">
        <v>31</v>
      </c>
      <c r="J534" s="78">
        <v>1</v>
      </c>
      <c r="K534" s="79" t="s">
        <v>120</v>
      </c>
      <c r="L534" s="19" t="s">
        <v>500</v>
      </c>
      <c r="M534" s="19">
        <v>533</v>
      </c>
    </row>
    <row r="535" spans="1:13" x14ac:dyDescent="0.25">
      <c r="A535" s="19" t="s">
        <v>492</v>
      </c>
      <c r="B535" s="19">
        <v>8</v>
      </c>
      <c r="C535" s="19" t="s">
        <v>241</v>
      </c>
      <c r="D535" s="19">
        <v>89.29</v>
      </c>
      <c r="E535" s="19">
        <v>85.81</v>
      </c>
      <c r="F535" s="19">
        <v>85.6</v>
      </c>
      <c r="G535" s="19">
        <v>0.21</v>
      </c>
      <c r="H535" s="19">
        <v>-3.48</v>
      </c>
      <c r="I535" s="78" t="s">
        <v>14</v>
      </c>
      <c r="J535" s="78">
        <v>1</v>
      </c>
      <c r="K535" s="79" t="s">
        <v>58</v>
      </c>
      <c r="L535" s="19" t="s">
        <v>501</v>
      </c>
      <c r="M535" s="19">
        <v>534</v>
      </c>
    </row>
    <row r="536" spans="1:13" x14ac:dyDescent="0.25">
      <c r="A536" s="19" t="s">
        <v>492</v>
      </c>
      <c r="B536" s="19">
        <v>8</v>
      </c>
      <c r="C536" s="19" t="s">
        <v>241</v>
      </c>
      <c r="D536" s="19">
        <v>70.84</v>
      </c>
      <c r="E536" s="19">
        <v>68.48</v>
      </c>
      <c r="F536" s="19">
        <v>61.71</v>
      </c>
      <c r="G536" s="19">
        <v>6.77</v>
      </c>
      <c r="H536" s="19">
        <v>-2.36</v>
      </c>
      <c r="I536" s="78" t="s">
        <v>14</v>
      </c>
      <c r="J536" s="78">
        <v>1</v>
      </c>
      <c r="K536" s="79" t="s">
        <v>60</v>
      </c>
      <c r="L536" s="19" t="s">
        <v>501</v>
      </c>
      <c r="M536" s="19">
        <v>535</v>
      </c>
    </row>
    <row r="537" spans="1:13" x14ac:dyDescent="0.25">
      <c r="A537" s="19" t="s">
        <v>492</v>
      </c>
      <c r="B537" s="19">
        <v>8</v>
      </c>
      <c r="C537" s="19" t="s">
        <v>241</v>
      </c>
      <c r="D537" s="19">
        <v>47.04</v>
      </c>
      <c r="E537" s="19">
        <v>45.45</v>
      </c>
      <c r="F537" s="19">
        <v>37.94</v>
      </c>
      <c r="G537" s="19">
        <v>7.51</v>
      </c>
      <c r="H537" s="19">
        <v>-1.59</v>
      </c>
      <c r="I537" s="78" t="s">
        <v>14</v>
      </c>
      <c r="J537" s="78">
        <v>2</v>
      </c>
      <c r="K537" s="79" t="s">
        <v>83</v>
      </c>
      <c r="L537" s="19" t="s">
        <v>501</v>
      </c>
      <c r="M537" s="19">
        <v>536</v>
      </c>
    </row>
    <row r="538" spans="1:13" x14ac:dyDescent="0.25">
      <c r="A538" s="19" t="s">
        <v>492</v>
      </c>
      <c r="B538" s="19">
        <v>8</v>
      </c>
      <c r="C538" s="19" t="s">
        <v>241</v>
      </c>
      <c r="D538" s="19">
        <v>45.89</v>
      </c>
      <c r="E538" s="19">
        <v>46.41</v>
      </c>
      <c r="F538" s="19">
        <v>50.29</v>
      </c>
      <c r="G538" s="19">
        <v>-3.88</v>
      </c>
      <c r="H538" s="19">
        <v>0.52</v>
      </c>
      <c r="I538" s="78" t="s">
        <v>14</v>
      </c>
      <c r="J538" s="78">
        <v>1</v>
      </c>
      <c r="K538" s="79" t="s">
        <v>85</v>
      </c>
      <c r="L538" s="19" t="s">
        <v>502</v>
      </c>
      <c r="M538" s="19">
        <v>537</v>
      </c>
    </row>
    <row r="539" spans="1:13" x14ac:dyDescent="0.25">
      <c r="A539" s="19" t="s">
        <v>492</v>
      </c>
      <c r="B539" s="19">
        <v>8</v>
      </c>
      <c r="C539" s="19" t="s">
        <v>241</v>
      </c>
      <c r="D539" s="19">
        <v>48.65</v>
      </c>
      <c r="E539" s="19">
        <v>53.06</v>
      </c>
      <c r="F539" s="19">
        <v>46.31</v>
      </c>
      <c r="G539" s="19">
        <v>6.75</v>
      </c>
      <c r="H539" s="19">
        <v>4.41</v>
      </c>
      <c r="I539" s="78" t="s">
        <v>14</v>
      </c>
      <c r="J539" s="78">
        <v>1</v>
      </c>
      <c r="K539" s="79" t="s">
        <v>124</v>
      </c>
      <c r="L539" s="19" t="s">
        <v>503</v>
      </c>
      <c r="M539" s="19">
        <v>538</v>
      </c>
    </row>
    <row r="540" spans="1:13" x14ac:dyDescent="0.25">
      <c r="A540" s="19" t="s">
        <v>504</v>
      </c>
      <c r="B540" s="19">
        <v>11</v>
      </c>
      <c r="C540" s="19" t="s">
        <v>289</v>
      </c>
      <c r="D540" s="19">
        <v>73.48</v>
      </c>
      <c r="E540" s="19">
        <v>61.76</v>
      </c>
      <c r="F540" s="19">
        <v>73.599999999999994</v>
      </c>
      <c r="G540" s="19">
        <v>-11.84</v>
      </c>
      <c r="H540" s="19">
        <v>-11.72</v>
      </c>
      <c r="I540" s="78" t="s">
        <v>14</v>
      </c>
      <c r="J540" s="78">
        <v>2</v>
      </c>
      <c r="K540" s="79">
        <v>1</v>
      </c>
      <c r="L540" s="19" t="s">
        <v>505</v>
      </c>
      <c r="M540" s="19">
        <v>539</v>
      </c>
    </row>
    <row r="541" spans="1:13" x14ac:dyDescent="0.25">
      <c r="A541" s="19" t="s">
        <v>504</v>
      </c>
      <c r="B541" s="19">
        <v>11</v>
      </c>
      <c r="C541" s="19" t="s">
        <v>289</v>
      </c>
      <c r="D541" s="19">
        <v>78.33</v>
      </c>
      <c r="E541" s="19">
        <v>71.53</v>
      </c>
      <c r="F541" s="19">
        <v>78.98</v>
      </c>
      <c r="G541" s="19">
        <v>-7.45</v>
      </c>
      <c r="H541" s="19">
        <v>-6.8</v>
      </c>
      <c r="I541" s="78" t="s">
        <v>14</v>
      </c>
      <c r="J541" s="78">
        <v>2</v>
      </c>
      <c r="K541" s="79">
        <v>2</v>
      </c>
      <c r="L541" s="19" t="s">
        <v>505</v>
      </c>
      <c r="M541" s="19">
        <v>540</v>
      </c>
    </row>
    <row r="542" spans="1:13" x14ac:dyDescent="0.25">
      <c r="A542" s="19" t="s">
        <v>504</v>
      </c>
      <c r="B542" s="19">
        <v>11</v>
      </c>
      <c r="C542" s="19" t="s">
        <v>289</v>
      </c>
      <c r="D542" s="19">
        <v>73.72</v>
      </c>
      <c r="E542" s="19">
        <v>64.849999999999994</v>
      </c>
      <c r="F542" s="19">
        <v>74.25</v>
      </c>
      <c r="G542" s="19">
        <v>-9.4</v>
      </c>
      <c r="H542" s="19">
        <v>-8.8699999999999992</v>
      </c>
      <c r="I542" s="78" t="s">
        <v>14</v>
      </c>
      <c r="J542" s="78">
        <v>1</v>
      </c>
      <c r="K542" s="79">
        <v>3</v>
      </c>
      <c r="L542" s="19" t="s">
        <v>506</v>
      </c>
      <c r="M542" s="19">
        <v>541</v>
      </c>
    </row>
    <row r="543" spans="1:13" x14ac:dyDescent="0.25">
      <c r="A543" s="19" t="s">
        <v>504</v>
      </c>
      <c r="B543" s="19">
        <v>11</v>
      </c>
      <c r="C543" s="19" t="s">
        <v>289</v>
      </c>
      <c r="D543" s="19">
        <v>71.489999999999995</v>
      </c>
      <c r="E543" s="19">
        <v>69.8</v>
      </c>
      <c r="F543" s="19">
        <v>71.92</v>
      </c>
      <c r="G543" s="19">
        <v>-2.12</v>
      </c>
      <c r="H543" s="19">
        <v>-1.69</v>
      </c>
      <c r="I543" s="78" t="s">
        <v>14</v>
      </c>
      <c r="J543" s="78">
        <v>1</v>
      </c>
      <c r="K543" s="79">
        <v>4</v>
      </c>
      <c r="L543" s="19" t="s">
        <v>506</v>
      </c>
      <c r="M543" s="19">
        <v>542</v>
      </c>
    </row>
    <row r="544" spans="1:13" x14ac:dyDescent="0.25">
      <c r="A544" s="19" t="s">
        <v>504</v>
      </c>
      <c r="B544" s="19">
        <v>11</v>
      </c>
      <c r="C544" s="19" t="s">
        <v>289</v>
      </c>
      <c r="D544" s="19">
        <v>74.760000000000005</v>
      </c>
      <c r="E544" s="19">
        <v>66.09</v>
      </c>
      <c r="F544" s="19">
        <v>74.489999999999995</v>
      </c>
      <c r="G544" s="19">
        <v>-8.4</v>
      </c>
      <c r="H544" s="19">
        <v>-8.67</v>
      </c>
      <c r="I544" s="78" t="s">
        <v>14</v>
      </c>
      <c r="J544" s="78">
        <v>1</v>
      </c>
      <c r="K544" s="79">
        <v>5</v>
      </c>
      <c r="L544" s="19" t="s">
        <v>506</v>
      </c>
      <c r="M544" s="19">
        <v>543</v>
      </c>
    </row>
    <row r="545" spans="1:13" x14ac:dyDescent="0.25">
      <c r="A545" s="19" t="s">
        <v>504</v>
      </c>
      <c r="B545" s="19">
        <v>11</v>
      </c>
      <c r="C545" s="19" t="s">
        <v>289</v>
      </c>
      <c r="D545" s="19">
        <v>72.56</v>
      </c>
      <c r="E545" s="19">
        <v>66.58</v>
      </c>
      <c r="F545" s="19">
        <v>73.03</v>
      </c>
      <c r="G545" s="19">
        <v>-6.45</v>
      </c>
      <c r="H545" s="19">
        <v>-5.98</v>
      </c>
      <c r="I545" s="78" t="s">
        <v>14</v>
      </c>
      <c r="J545" s="78">
        <v>1</v>
      </c>
      <c r="K545" s="79">
        <v>6</v>
      </c>
      <c r="L545" s="19" t="s">
        <v>506</v>
      </c>
      <c r="M545" s="19">
        <v>544</v>
      </c>
    </row>
    <row r="546" spans="1:13" x14ac:dyDescent="0.25">
      <c r="A546" s="19" t="s">
        <v>504</v>
      </c>
      <c r="B546" s="19">
        <v>11</v>
      </c>
      <c r="C546" s="19" t="s">
        <v>289</v>
      </c>
      <c r="D546" s="19">
        <v>75</v>
      </c>
      <c r="E546" s="19">
        <v>72.400000000000006</v>
      </c>
      <c r="F546" s="19">
        <v>75.69</v>
      </c>
      <c r="G546" s="19">
        <v>-3.29</v>
      </c>
      <c r="H546" s="19">
        <v>-2.6</v>
      </c>
      <c r="I546" s="78" t="s">
        <v>14</v>
      </c>
      <c r="J546" s="78">
        <v>2</v>
      </c>
      <c r="K546" s="79">
        <v>7</v>
      </c>
      <c r="L546" s="19" t="s">
        <v>507</v>
      </c>
      <c r="M546" s="19">
        <v>545</v>
      </c>
    </row>
    <row r="547" spans="1:13" x14ac:dyDescent="0.25">
      <c r="A547" s="19" t="s">
        <v>504</v>
      </c>
      <c r="B547" s="19">
        <v>11</v>
      </c>
      <c r="C547" s="19" t="s">
        <v>289</v>
      </c>
      <c r="D547" s="19">
        <v>70.37</v>
      </c>
      <c r="E547" s="19">
        <v>70.67</v>
      </c>
      <c r="F547" s="19">
        <v>68.89</v>
      </c>
      <c r="G547" s="19">
        <v>1.78</v>
      </c>
      <c r="H547" s="19">
        <v>0.3</v>
      </c>
      <c r="I547" s="78" t="s">
        <v>31</v>
      </c>
      <c r="J547" s="78">
        <v>2</v>
      </c>
      <c r="K547" s="79">
        <v>8</v>
      </c>
      <c r="L547" s="19" t="s">
        <v>507</v>
      </c>
      <c r="M547" s="19">
        <v>546</v>
      </c>
    </row>
    <row r="548" spans="1:13" x14ac:dyDescent="0.25">
      <c r="A548" s="19" t="s">
        <v>504</v>
      </c>
      <c r="B548" s="19">
        <v>11</v>
      </c>
      <c r="C548" s="19" t="s">
        <v>289</v>
      </c>
      <c r="D548" s="19">
        <v>48.99</v>
      </c>
      <c r="E548" s="19">
        <v>36.26</v>
      </c>
      <c r="F548" s="19">
        <v>48.36</v>
      </c>
      <c r="G548" s="19">
        <v>-12.1</v>
      </c>
      <c r="H548" s="19">
        <v>-12.73</v>
      </c>
      <c r="I548" s="78" t="s">
        <v>31</v>
      </c>
      <c r="J548" s="78">
        <v>2</v>
      </c>
      <c r="K548" s="79">
        <v>9</v>
      </c>
      <c r="L548" s="19" t="s">
        <v>507</v>
      </c>
      <c r="M548" s="19">
        <v>547</v>
      </c>
    </row>
    <row r="549" spans="1:13" x14ac:dyDescent="0.25">
      <c r="A549" s="19" t="s">
        <v>504</v>
      </c>
      <c r="B549" s="19">
        <v>11</v>
      </c>
      <c r="C549" s="19" t="s">
        <v>289</v>
      </c>
      <c r="D549" s="19">
        <v>64.45</v>
      </c>
      <c r="E549" s="19">
        <v>62.38</v>
      </c>
      <c r="F549" s="19">
        <v>64.06</v>
      </c>
      <c r="G549" s="19">
        <v>-1.68</v>
      </c>
      <c r="H549" s="19">
        <v>-2.0699999999999998</v>
      </c>
      <c r="I549" s="78" t="s">
        <v>14</v>
      </c>
      <c r="J549" s="78">
        <v>1</v>
      </c>
      <c r="K549" s="79">
        <v>10</v>
      </c>
      <c r="L549" s="19" t="s">
        <v>508</v>
      </c>
      <c r="M549" s="19">
        <v>548</v>
      </c>
    </row>
    <row r="550" spans="1:13" x14ac:dyDescent="0.25">
      <c r="A550" s="19" t="s">
        <v>504</v>
      </c>
      <c r="B550" s="19">
        <v>11</v>
      </c>
      <c r="C550" s="19" t="s">
        <v>289</v>
      </c>
      <c r="D550" s="19">
        <v>58.6</v>
      </c>
      <c r="E550" s="19">
        <v>50.99</v>
      </c>
      <c r="F550" s="19">
        <v>61.21</v>
      </c>
      <c r="G550" s="19">
        <v>-10.220000000000001</v>
      </c>
      <c r="H550" s="19">
        <v>-7.61</v>
      </c>
      <c r="I550" s="78" t="s">
        <v>14</v>
      </c>
      <c r="J550" s="78">
        <v>1</v>
      </c>
      <c r="K550" s="79">
        <v>11</v>
      </c>
      <c r="L550" s="19" t="s">
        <v>508</v>
      </c>
      <c r="M550" s="19">
        <v>549</v>
      </c>
    </row>
    <row r="551" spans="1:13" x14ac:dyDescent="0.25">
      <c r="A551" s="19" t="s">
        <v>504</v>
      </c>
      <c r="B551" s="19">
        <v>11</v>
      </c>
      <c r="C551" s="19" t="s">
        <v>289</v>
      </c>
      <c r="D551" s="19">
        <v>32.659999999999997</v>
      </c>
      <c r="E551" s="19">
        <v>26.61</v>
      </c>
      <c r="F551" s="19">
        <v>33.409999999999997</v>
      </c>
      <c r="G551" s="19">
        <v>-6.8</v>
      </c>
      <c r="H551" s="19">
        <v>-6.05</v>
      </c>
      <c r="I551" s="78" t="s">
        <v>31</v>
      </c>
      <c r="J551" s="78">
        <v>2</v>
      </c>
      <c r="K551" s="79">
        <v>12</v>
      </c>
      <c r="L551" s="19" t="s">
        <v>509</v>
      </c>
      <c r="M551" s="19">
        <v>550</v>
      </c>
    </row>
    <row r="552" spans="1:13" x14ac:dyDescent="0.25">
      <c r="A552" s="19" t="s">
        <v>504</v>
      </c>
      <c r="B552" s="19">
        <v>11</v>
      </c>
      <c r="C552" s="19" t="s">
        <v>289</v>
      </c>
      <c r="D552" s="19">
        <v>82.11</v>
      </c>
      <c r="E552" s="19">
        <v>79.33</v>
      </c>
      <c r="F552" s="19">
        <v>81.239999999999995</v>
      </c>
      <c r="G552" s="19">
        <v>-1.91</v>
      </c>
      <c r="H552" s="19">
        <v>-2.78</v>
      </c>
      <c r="I552" s="78" t="s">
        <v>14</v>
      </c>
      <c r="J552" s="78">
        <v>2</v>
      </c>
      <c r="K552" s="79">
        <v>13</v>
      </c>
      <c r="L552" s="19" t="s">
        <v>510</v>
      </c>
      <c r="M552" s="19">
        <v>551</v>
      </c>
    </row>
    <row r="553" spans="1:13" x14ac:dyDescent="0.25">
      <c r="A553" s="19" t="s">
        <v>504</v>
      </c>
      <c r="B553" s="19">
        <v>11</v>
      </c>
      <c r="C553" s="19" t="s">
        <v>289</v>
      </c>
      <c r="D553" s="19">
        <v>55</v>
      </c>
      <c r="E553" s="19">
        <v>47.52</v>
      </c>
      <c r="F553" s="19">
        <v>57.38</v>
      </c>
      <c r="G553" s="19">
        <v>-9.86</v>
      </c>
      <c r="H553" s="19">
        <v>-7.48</v>
      </c>
      <c r="I553" s="78" t="s">
        <v>14</v>
      </c>
      <c r="J553" s="78">
        <v>1</v>
      </c>
      <c r="K553" s="79">
        <v>14</v>
      </c>
      <c r="L553" s="19" t="s">
        <v>510</v>
      </c>
      <c r="M553" s="19">
        <v>552</v>
      </c>
    </row>
    <row r="554" spans="1:13" x14ac:dyDescent="0.25">
      <c r="A554" s="19" t="s">
        <v>504</v>
      </c>
      <c r="B554" s="19">
        <v>11</v>
      </c>
      <c r="C554" s="19" t="s">
        <v>289</v>
      </c>
      <c r="D554" s="19">
        <v>54.37</v>
      </c>
      <c r="E554" s="19">
        <v>49.75</v>
      </c>
      <c r="F554" s="19">
        <v>56.09</v>
      </c>
      <c r="G554" s="19">
        <v>-6.34</v>
      </c>
      <c r="H554" s="19">
        <v>-4.62</v>
      </c>
      <c r="I554" s="78" t="s">
        <v>14</v>
      </c>
      <c r="J554" s="78">
        <v>1</v>
      </c>
      <c r="K554" s="79">
        <v>15</v>
      </c>
      <c r="L554" s="19" t="s">
        <v>511</v>
      </c>
      <c r="M554" s="19">
        <v>553</v>
      </c>
    </row>
    <row r="555" spans="1:13" x14ac:dyDescent="0.25">
      <c r="A555" s="19" t="s">
        <v>504</v>
      </c>
      <c r="B555" s="19">
        <v>11</v>
      </c>
      <c r="C555" s="19" t="s">
        <v>289</v>
      </c>
      <c r="D555" s="19">
        <v>74.94</v>
      </c>
      <c r="E555" s="19">
        <v>71.78</v>
      </c>
      <c r="F555" s="19">
        <v>72.430000000000007</v>
      </c>
      <c r="G555" s="19">
        <v>-0.65</v>
      </c>
      <c r="H555" s="19">
        <v>-3.16</v>
      </c>
      <c r="I555" s="78" t="s">
        <v>14</v>
      </c>
      <c r="J555" s="78">
        <v>1</v>
      </c>
      <c r="K555" s="79">
        <v>16</v>
      </c>
      <c r="L555" s="19" t="s">
        <v>512</v>
      </c>
      <c r="M555" s="19">
        <v>554</v>
      </c>
    </row>
    <row r="556" spans="1:13" x14ac:dyDescent="0.25">
      <c r="A556" s="19" t="s">
        <v>504</v>
      </c>
      <c r="B556" s="19">
        <v>11</v>
      </c>
      <c r="C556" s="19" t="s">
        <v>289</v>
      </c>
      <c r="D556" s="19">
        <v>66.61</v>
      </c>
      <c r="E556" s="19">
        <v>61.39</v>
      </c>
      <c r="F556" s="19">
        <v>65.959999999999994</v>
      </c>
      <c r="G556" s="19">
        <v>-4.57</v>
      </c>
      <c r="H556" s="19">
        <v>-5.22</v>
      </c>
      <c r="I556" s="78" t="s">
        <v>14</v>
      </c>
      <c r="J556" s="78">
        <v>1</v>
      </c>
      <c r="K556" s="79">
        <v>17</v>
      </c>
      <c r="L556" s="19" t="s">
        <v>512</v>
      </c>
      <c r="M556" s="19">
        <v>555</v>
      </c>
    </row>
    <row r="557" spans="1:13" x14ac:dyDescent="0.25">
      <c r="A557" s="19" t="s">
        <v>504</v>
      </c>
      <c r="B557" s="19">
        <v>11</v>
      </c>
      <c r="C557" s="19" t="s">
        <v>289</v>
      </c>
      <c r="D557" s="19">
        <v>39.5</v>
      </c>
      <c r="E557" s="19">
        <v>37</v>
      </c>
      <c r="F557" s="19">
        <v>38.46</v>
      </c>
      <c r="G557" s="19">
        <v>-1.46</v>
      </c>
      <c r="H557" s="19">
        <v>-2.5</v>
      </c>
      <c r="I557" s="78" t="s">
        <v>31</v>
      </c>
      <c r="J557" s="78">
        <v>2</v>
      </c>
      <c r="K557" s="79">
        <v>18</v>
      </c>
      <c r="L557" s="19" t="s">
        <v>513</v>
      </c>
      <c r="M557" s="19">
        <v>556</v>
      </c>
    </row>
    <row r="558" spans="1:13" x14ac:dyDescent="0.25">
      <c r="A558" s="19" t="s">
        <v>514</v>
      </c>
      <c r="B558" s="19">
        <v>11</v>
      </c>
      <c r="C558" s="19" t="s">
        <v>405</v>
      </c>
      <c r="D558" s="19">
        <v>78.84</v>
      </c>
      <c r="E558" s="19">
        <v>76.44</v>
      </c>
      <c r="F558" s="19">
        <v>79.489999999999995</v>
      </c>
      <c r="G558" s="19">
        <v>-3.05</v>
      </c>
      <c r="H558" s="19">
        <v>-2.4</v>
      </c>
      <c r="I558" s="78" t="s">
        <v>14</v>
      </c>
      <c r="J558" s="78">
        <v>2</v>
      </c>
      <c r="K558" s="79">
        <v>1</v>
      </c>
      <c r="L558" s="19" t="s">
        <v>515</v>
      </c>
      <c r="M558" s="19">
        <v>557</v>
      </c>
    </row>
    <row r="559" spans="1:13" x14ac:dyDescent="0.25">
      <c r="A559" s="19" t="s">
        <v>514</v>
      </c>
      <c r="B559" s="19">
        <v>11</v>
      </c>
      <c r="C559" s="19" t="s">
        <v>405</v>
      </c>
      <c r="D559" s="19">
        <v>80.260000000000005</v>
      </c>
      <c r="E559" s="19">
        <v>82.83</v>
      </c>
      <c r="F559" s="19">
        <v>80.87</v>
      </c>
      <c r="G559" s="19">
        <v>1.96</v>
      </c>
      <c r="H559" s="19">
        <v>2.57</v>
      </c>
      <c r="I559" s="78" t="s">
        <v>14</v>
      </c>
      <c r="J559" s="78">
        <v>2</v>
      </c>
      <c r="K559" s="79">
        <v>2</v>
      </c>
      <c r="L559" s="19" t="s">
        <v>516</v>
      </c>
      <c r="M559" s="19">
        <v>558</v>
      </c>
    </row>
    <row r="560" spans="1:13" x14ac:dyDescent="0.25">
      <c r="A560" s="19" t="s">
        <v>514</v>
      </c>
      <c r="B560" s="19">
        <v>11</v>
      </c>
      <c r="C560" s="19" t="s">
        <v>405</v>
      </c>
      <c r="D560" s="19">
        <v>69.61</v>
      </c>
      <c r="E560" s="19">
        <v>73.180000000000007</v>
      </c>
      <c r="F560" s="19">
        <v>70.69</v>
      </c>
      <c r="G560" s="19">
        <v>2.4900000000000002</v>
      </c>
      <c r="H560" s="19">
        <v>3.57</v>
      </c>
      <c r="I560" s="78" t="s">
        <v>14</v>
      </c>
      <c r="J560" s="78">
        <v>1</v>
      </c>
      <c r="K560" s="79">
        <v>3</v>
      </c>
      <c r="L560" s="19" t="s">
        <v>517</v>
      </c>
      <c r="M560" s="19">
        <v>559</v>
      </c>
    </row>
    <row r="561" spans="1:13" x14ac:dyDescent="0.25">
      <c r="A561" s="19" t="s">
        <v>514</v>
      </c>
      <c r="B561" s="19">
        <v>11</v>
      </c>
      <c r="C561" s="19" t="s">
        <v>405</v>
      </c>
      <c r="D561" s="19">
        <v>90.71</v>
      </c>
      <c r="E561" s="19">
        <v>90.98</v>
      </c>
      <c r="F561" s="19">
        <v>89.9</v>
      </c>
      <c r="G561" s="19">
        <v>1.08</v>
      </c>
      <c r="H561" s="19">
        <v>0.27</v>
      </c>
      <c r="I561" s="78" t="s">
        <v>14</v>
      </c>
      <c r="J561" s="78">
        <v>2</v>
      </c>
      <c r="K561" s="79">
        <v>4</v>
      </c>
      <c r="L561" s="19" t="s">
        <v>518</v>
      </c>
      <c r="M561" s="19">
        <v>560</v>
      </c>
    </row>
    <row r="562" spans="1:13" x14ac:dyDescent="0.25">
      <c r="A562" s="19" t="s">
        <v>514</v>
      </c>
      <c r="B562" s="19">
        <v>11</v>
      </c>
      <c r="C562" s="19" t="s">
        <v>405</v>
      </c>
      <c r="D562" s="19">
        <v>89.21</v>
      </c>
      <c r="E562" s="19">
        <v>92.11</v>
      </c>
      <c r="F562" s="19">
        <v>87.93</v>
      </c>
      <c r="G562" s="19">
        <v>4.18</v>
      </c>
      <c r="H562" s="19">
        <v>2.9</v>
      </c>
      <c r="I562" s="78" t="s">
        <v>14</v>
      </c>
      <c r="J562" s="78">
        <v>2</v>
      </c>
      <c r="K562" s="79">
        <v>5</v>
      </c>
      <c r="L562" s="19" t="s">
        <v>519</v>
      </c>
      <c r="M562" s="19">
        <v>561</v>
      </c>
    </row>
    <row r="563" spans="1:13" x14ac:dyDescent="0.25">
      <c r="A563" s="19" t="s">
        <v>514</v>
      </c>
      <c r="B563" s="19">
        <v>11</v>
      </c>
      <c r="C563" s="19" t="s">
        <v>405</v>
      </c>
      <c r="D563" s="19">
        <v>79.16</v>
      </c>
      <c r="E563" s="19">
        <v>74.94</v>
      </c>
      <c r="F563" s="19">
        <v>80.239999999999995</v>
      </c>
      <c r="G563" s="19">
        <v>-5.3</v>
      </c>
      <c r="H563" s="19">
        <v>-4.22</v>
      </c>
      <c r="I563" s="78" t="s">
        <v>14</v>
      </c>
      <c r="J563" s="78">
        <v>2</v>
      </c>
      <c r="K563" s="79">
        <v>6</v>
      </c>
      <c r="L563" s="19" t="s">
        <v>518</v>
      </c>
      <c r="M563" s="19">
        <v>562</v>
      </c>
    </row>
    <row r="564" spans="1:13" x14ac:dyDescent="0.25">
      <c r="A564" s="19" t="s">
        <v>514</v>
      </c>
      <c r="B564" s="19">
        <v>11</v>
      </c>
      <c r="C564" s="19" t="s">
        <v>405</v>
      </c>
      <c r="D564" s="19">
        <v>76.569999999999993</v>
      </c>
      <c r="E564" s="19">
        <v>72.430000000000007</v>
      </c>
      <c r="F564" s="19">
        <v>77.16</v>
      </c>
      <c r="G564" s="19">
        <v>-4.7300000000000004</v>
      </c>
      <c r="H564" s="19">
        <v>-4.1399999999999997</v>
      </c>
      <c r="I564" s="78" t="s">
        <v>14</v>
      </c>
      <c r="J564" s="78">
        <v>2</v>
      </c>
      <c r="K564" s="79">
        <v>7</v>
      </c>
      <c r="L564" s="19" t="s">
        <v>518</v>
      </c>
      <c r="M564" s="19">
        <v>563</v>
      </c>
    </row>
    <row r="565" spans="1:13" x14ac:dyDescent="0.25">
      <c r="A565" s="19" t="s">
        <v>514</v>
      </c>
      <c r="B565" s="19">
        <v>11</v>
      </c>
      <c r="C565" s="19" t="s">
        <v>405</v>
      </c>
      <c r="D565" s="19">
        <v>59.89</v>
      </c>
      <c r="E565" s="19">
        <v>58.15</v>
      </c>
      <c r="F565" s="19">
        <v>63.37</v>
      </c>
      <c r="G565" s="19">
        <v>-5.22</v>
      </c>
      <c r="H565" s="19">
        <v>-1.74</v>
      </c>
      <c r="I565" s="78" t="s">
        <v>14</v>
      </c>
      <c r="J565" s="78">
        <v>2</v>
      </c>
      <c r="K565" s="79">
        <v>8</v>
      </c>
      <c r="L565" s="19" t="s">
        <v>520</v>
      </c>
      <c r="M565" s="19">
        <v>564</v>
      </c>
    </row>
    <row r="566" spans="1:13" x14ac:dyDescent="0.25">
      <c r="A566" s="19" t="s">
        <v>514</v>
      </c>
      <c r="B566" s="19">
        <v>11</v>
      </c>
      <c r="C566" s="19" t="s">
        <v>405</v>
      </c>
      <c r="D566" s="19">
        <v>59.22</v>
      </c>
      <c r="E566" s="19">
        <v>56.56</v>
      </c>
      <c r="F566" s="19">
        <v>58.25</v>
      </c>
      <c r="G566" s="19">
        <v>-1.69</v>
      </c>
      <c r="H566" s="19">
        <v>-2.66</v>
      </c>
      <c r="I566" s="78" t="s">
        <v>31</v>
      </c>
      <c r="J566" s="78">
        <v>3</v>
      </c>
      <c r="K566" s="79">
        <v>9</v>
      </c>
      <c r="L566" s="19" t="s">
        <v>520</v>
      </c>
      <c r="M566" s="19">
        <v>565</v>
      </c>
    </row>
    <row r="567" spans="1:13" x14ac:dyDescent="0.25">
      <c r="A567" s="19" t="s">
        <v>514</v>
      </c>
      <c r="B567" s="19">
        <v>11</v>
      </c>
      <c r="C567" s="19" t="s">
        <v>405</v>
      </c>
      <c r="D567" s="19">
        <v>56.28</v>
      </c>
      <c r="E567" s="19">
        <v>52.38</v>
      </c>
      <c r="F567" s="19">
        <v>55.59</v>
      </c>
      <c r="G567" s="19">
        <v>-3.21</v>
      </c>
      <c r="H567" s="19">
        <v>-3.9</v>
      </c>
      <c r="I567" s="78" t="s">
        <v>31</v>
      </c>
      <c r="J567" s="78">
        <v>3</v>
      </c>
      <c r="K567" s="79">
        <v>10</v>
      </c>
      <c r="L567" s="19" t="s">
        <v>518</v>
      </c>
      <c r="M567" s="19">
        <v>566</v>
      </c>
    </row>
    <row r="568" spans="1:13" x14ac:dyDescent="0.25">
      <c r="A568" s="19" t="s">
        <v>514</v>
      </c>
      <c r="B568" s="19">
        <v>11</v>
      </c>
      <c r="C568" s="19" t="s">
        <v>405</v>
      </c>
      <c r="D568" s="19">
        <v>84.78</v>
      </c>
      <c r="E568" s="19">
        <v>80.83</v>
      </c>
      <c r="F568" s="19">
        <v>83.14</v>
      </c>
      <c r="G568" s="19">
        <v>-2.31</v>
      </c>
      <c r="H568" s="19">
        <v>-3.95</v>
      </c>
      <c r="I568" s="78" t="s">
        <v>14</v>
      </c>
      <c r="J568" s="78">
        <v>2</v>
      </c>
      <c r="K568" s="79">
        <v>11</v>
      </c>
      <c r="L568" s="19" t="s">
        <v>519</v>
      </c>
      <c r="M568" s="19">
        <v>567</v>
      </c>
    </row>
    <row r="569" spans="1:13" x14ac:dyDescent="0.25">
      <c r="A569" s="19" t="s">
        <v>514</v>
      </c>
      <c r="B569" s="19">
        <v>11</v>
      </c>
      <c r="C569" s="19" t="s">
        <v>405</v>
      </c>
      <c r="D569" s="19">
        <v>58</v>
      </c>
      <c r="E569" s="19">
        <v>53.13</v>
      </c>
      <c r="F569" s="19">
        <v>56.64</v>
      </c>
      <c r="G569" s="19">
        <v>-3.51</v>
      </c>
      <c r="H569" s="19">
        <v>-4.87</v>
      </c>
      <c r="I569" s="78" t="s">
        <v>14</v>
      </c>
      <c r="J569" s="78">
        <v>2</v>
      </c>
      <c r="K569" s="79">
        <v>12</v>
      </c>
      <c r="L569" s="19" t="s">
        <v>518</v>
      </c>
      <c r="M569" s="19">
        <v>568</v>
      </c>
    </row>
    <row r="570" spans="1:13" x14ac:dyDescent="0.25">
      <c r="A570" s="19" t="s">
        <v>514</v>
      </c>
      <c r="B570" s="19">
        <v>11</v>
      </c>
      <c r="C570" s="19" t="s">
        <v>405</v>
      </c>
      <c r="D570" s="19">
        <v>40.28</v>
      </c>
      <c r="E570" s="19">
        <v>36.26</v>
      </c>
      <c r="F570" s="19">
        <v>38.83</v>
      </c>
      <c r="G570" s="19">
        <v>-2.57</v>
      </c>
      <c r="H570" s="19">
        <v>-4.0199999999999996</v>
      </c>
      <c r="I570" s="78" t="s">
        <v>31</v>
      </c>
      <c r="J570" s="78">
        <v>3</v>
      </c>
      <c r="K570" s="79">
        <v>13</v>
      </c>
      <c r="L570" s="19" t="s">
        <v>518</v>
      </c>
      <c r="M570" s="19">
        <v>569</v>
      </c>
    </row>
    <row r="571" spans="1:13" x14ac:dyDescent="0.25">
      <c r="A571" s="19" t="s">
        <v>514</v>
      </c>
      <c r="B571" s="19">
        <v>11</v>
      </c>
      <c r="C571" s="19" t="s">
        <v>405</v>
      </c>
      <c r="D571" s="19">
        <v>51.75</v>
      </c>
      <c r="E571" s="19">
        <v>51.04</v>
      </c>
      <c r="F571" s="19">
        <v>47.35</v>
      </c>
      <c r="G571" s="19">
        <v>3.69</v>
      </c>
      <c r="H571" s="19">
        <v>-0.71</v>
      </c>
      <c r="I571" s="78" t="s">
        <v>31</v>
      </c>
      <c r="J571" s="78">
        <v>3</v>
      </c>
      <c r="K571" s="79">
        <v>14</v>
      </c>
      <c r="L571" s="19" t="s">
        <v>521</v>
      </c>
      <c r="M571" s="19">
        <v>570</v>
      </c>
    </row>
    <row r="572" spans="1:13" x14ac:dyDescent="0.25">
      <c r="A572" s="19" t="s">
        <v>514</v>
      </c>
      <c r="B572" s="19">
        <v>11</v>
      </c>
      <c r="C572" s="19" t="s">
        <v>405</v>
      </c>
      <c r="D572" s="19">
        <v>64.59</v>
      </c>
      <c r="E572" s="19">
        <v>74.31</v>
      </c>
      <c r="F572" s="19">
        <v>60.78</v>
      </c>
      <c r="G572" s="19">
        <v>13.53</v>
      </c>
      <c r="H572" s="19">
        <v>9.7200000000000006</v>
      </c>
      <c r="I572" s="78" t="s">
        <v>14</v>
      </c>
      <c r="J572" s="78">
        <v>2</v>
      </c>
      <c r="K572" s="79">
        <v>15</v>
      </c>
      <c r="L572" s="19" t="s">
        <v>522</v>
      </c>
      <c r="M572" s="19">
        <v>571</v>
      </c>
    </row>
    <row r="573" spans="1:13" x14ac:dyDescent="0.25">
      <c r="A573" s="19" t="s">
        <v>523</v>
      </c>
      <c r="B573" s="19">
        <v>11</v>
      </c>
      <c r="C573" s="19" t="s">
        <v>127</v>
      </c>
      <c r="D573" s="19">
        <v>84.78</v>
      </c>
      <c r="E573" s="19">
        <v>79.33</v>
      </c>
      <c r="F573" s="19">
        <v>85.56</v>
      </c>
      <c r="G573" s="19">
        <v>-6.23</v>
      </c>
      <c r="H573" s="19">
        <v>-5.45</v>
      </c>
      <c r="I573" s="78" t="s">
        <v>14</v>
      </c>
      <c r="J573" s="78">
        <v>1</v>
      </c>
      <c r="K573" s="79" t="s">
        <v>128</v>
      </c>
      <c r="L573" s="19" t="s">
        <v>524</v>
      </c>
      <c r="M573" s="19">
        <v>572</v>
      </c>
    </row>
    <row r="574" spans="1:13" x14ac:dyDescent="0.25">
      <c r="A574" s="19" t="s">
        <v>523</v>
      </c>
      <c r="B574" s="19">
        <v>11</v>
      </c>
      <c r="C574" s="19" t="s">
        <v>127</v>
      </c>
      <c r="D574" s="19">
        <v>61.13</v>
      </c>
      <c r="E574" s="19">
        <v>59.78</v>
      </c>
      <c r="F574" s="19">
        <v>62.38</v>
      </c>
      <c r="G574" s="19">
        <v>-2.6</v>
      </c>
      <c r="H574" s="19">
        <v>-1.35</v>
      </c>
      <c r="I574" s="78" t="s">
        <v>14</v>
      </c>
      <c r="J574" s="78">
        <v>1</v>
      </c>
      <c r="K574" s="79" t="s">
        <v>130</v>
      </c>
      <c r="L574" s="19" t="s">
        <v>524</v>
      </c>
      <c r="M574" s="19">
        <v>573</v>
      </c>
    </row>
    <row r="575" spans="1:13" x14ac:dyDescent="0.25">
      <c r="A575" s="19" t="s">
        <v>523</v>
      </c>
      <c r="B575" s="19">
        <v>11</v>
      </c>
      <c r="C575" s="19" t="s">
        <v>127</v>
      </c>
      <c r="D575" s="19">
        <v>84.85</v>
      </c>
      <c r="E575" s="19">
        <v>85.47</v>
      </c>
      <c r="F575" s="19">
        <v>83.94</v>
      </c>
      <c r="G575" s="19">
        <v>1.53</v>
      </c>
      <c r="H575" s="19">
        <v>0.62</v>
      </c>
      <c r="I575" s="78" t="s">
        <v>31</v>
      </c>
      <c r="J575" s="78">
        <v>2</v>
      </c>
      <c r="K575" s="79" t="s">
        <v>134</v>
      </c>
      <c r="L575" s="19" t="s">
        <v>525</v>
      </c>
      <c r="M575" s="19">
        <v>574</v>
      </c>
    </row>
    <row r="576" spans="1:13" x14ac:dyDescent="0.25">
      <c r="A576" s="19" t="s">
        <v>523</v>
      </c>
      <c r="B576" s="19">
        <v>11</v>
      </c>
      <c r="C576" s="19" t="s">
        <v>127</v>
      </c>
      <c r="D576" s="19">
        <v>79.959999999999994</v>
      </c>
      <c r="E576" s="19">
        <v>84.08</v>
      </c>
      <c r="F576" s="19">
        <v>80.34</v>
      </c>
      <c r="G576" s="19">
        <v>3.74</v>
      </c>
      <c r="H576" s="19">
        <v>4.12</v>
      </c>
      <c r="I576" s="78" t="s">
        <v>31</v>
      </c>
      <c r="J576" s="78">
        <v>2</v>
      </c>
      <c r="K576" s="79" t="s">
        <v>136</v>
      </c>
      <c r="L576" s="19" t="s">
        <v>525</v>
      </c>
      <c r="M576" s="19">
        <v>575</v>
      </c>
    </row>
    <row r="577" spans="1:13" x14ac:dyDescent="0.25">
      <c r="A577" s="19" t="s">
        <v>523</v>
      </c>
      <c r="B577" s="19">
        <v>11</v>
      </c>
      <c r="C577" s="19" t="s">
        <v>127</v>
      </c>
      <c r="D577" s="19">
        <v>53.07</v>
      </c>
      <c r="E577" s="19">
        <v>49.44</v>
      </c>
      <c r="F577" s="19">
        <v>52.23</v>
      </c>
      <c r="G577" s="19">
        <v>-2.79</v>
      </c>
      <c r="H577" s="19">
        <v>-3.63</v>
      </c>
      <c r="I577" s="78" t="s">
        <v>31</v>
      </c>
      <c r="J577" s="78">
        <v>2</v>
      </c>
      <c r="K577" s="79" t="s">
        <v>326</v>
      </c>
      <c r="L577" s="19" t="s">
        <v>525</v>
      </c>
      <c r="M577" s="19">
        <v>576</v>
      </c>
    </row>
    <row r="578" spans="1:13" x14ac:dyDescent="0.25">
      <c r="A578" s="19" t="s">
        <v>523</v>
      </c>
      <c r="B578" s="19">
        <v>11</v>
      </c>
      <c r="C578" s="19" t="s">
        <v>127</v>
      </c>
      <c r="D578" s="19">
        <v>78.91</v>
      </c>
      <c r="E578" s="19">
        <v>80.17</v>
      </c>
      <c r="F578" s="19">
        <v>78.319999999999993</v>
      </c>
      <c r="G578" s="19">
        <v>1.85</v>
      </c>
      <c r="H578" s="19">
        <v>1.26</v>
      </c>
      <c r="I578" s="78" t="s">
        <v>14</v>
      </c>
      <c r="J578" s="78">
        <v>1</v>
      </c>
      <c r="K578" s="79">
        <v>3</v>
      </c>
      <c r="L578" s="19" t="s">
        <v>526</v>
      </c>
      <c r="M578" s="19">
        <v>577</v>
      </c>
    </row>
    <row r="579" spans="1:13" x14ac:dyDescent="0.25">
      <c r="A579" s="19" t="s">
        <v>523</v>
      </c>
      <c r="B579" s="19">
        <v>11</v>
      </c>
      <c r="C579" s="19" t="s">
        <v>127</v>
      </c>
      <c r="D579" s="19">
        <v>70.569999999999993</v>
      </c>
      <c r="E579" s="19">
        <v>67.88</v>
      </c>
      <c r="F579" s="19">
        <v>71.33</v>
      </c>
      <c r="G579" s="19">
        <v>-3.45</v>
      </c>
      <c r="H579" s="19">
        <v>-2.69</v>
      </c>
      <c r="I579" s="78" t="s">
        <v>14</v>
      </c>
      <c r="J579" s="78">
        <v>1</v>
      </c>
      <c r="K579" s="79">
        <v>4</v>
      </c>
      <c r="L579" s="19" t="s">
        <v>527</v>
      </c>
      <c r="M579" s="19">
        <v>578</v>
      </c>
    </row>
    <row r="580" spans="1:13" x14ac:dyDescent="0.25">
      <c r="A580" s="19" t="s">
        <v>523</v>
      </c>
      <c r="B580" s="19">
        <v>11</v>
      </c>
      <c r="C580" s="19" t="s">
        <v>127</v>
      </c>
      <c r="D580" s="19">
        <v>67.38</v>
      </c>
      <c r="E580" s="19">
        <v>65.64</v>
      </c>
      <c r="F580" s="19">
        <v>66.44</v>
      </c>
      <c r="G580" s="19">
        <v>-0.8</v>
      </c>
      <c r="H580" s="19">
        <v>-1.74</v>
      </c>
      <c r="I580" s="78" t="s">
        <v>14</v>
      </c>
      <c r="J580" s="78">
        <v>2</v>
      </c>
      <c r="K580" s="79">
        <v>5</v>
      </c>
      <c r="L580" s="19" t="s">
        <v>527</v>
      </c>
      <c r="M580" s="19">
        <v>579</v>
      </c>
    </row>
    <row r="581" spans="1:13" x14ac:dyDescent="0.25">
      <c r="A581" s="19" t="s">
        <v>523</v>
      </c>
      <c r="B581" s="19">
        <v>11</v>
      </c>
      <c r="C581" s="19" t="s">
        <v>127</v>
      </c>
      <c r="D581" s="19">
        <v>77.25</v>
      </c>
      <c r="E581" s="19">
        <v>80.73</v>
      </c>
      <c r="F581" s="19">
        <v>76.33</v>
      </c>
      <c r="G581" s="19">
        <v>4.4000000000000004</v>
      </c>
      <c r="H581" s="19">
        <v>3.48</v>
      </c>
      <c r="I581" s="78" t="s">
        <v>14</v>
      </c>
      <c r="J581" s="78">
        <v>1</v>
      </c>
      <c r="K581" s="79" t="s">
        <v>52</v>
      </c>
      <c r="L581" s="19" t="s">
        <v>528</v>
      </c>
      <c r="M581" s="19">
        <v>580</v>
      </c>
    </row>
    <row r="582" spans="1:13" x14ac:dyDescent="0.25">
      <c r="A582" s="19" t="s">
        <v>523</v>
      </c>
      <c r="B582" s="19">
        <v>11</v>
      </c>
      <c r="C582" s="19" t="s">
        <v>127</v>
      </c>
      <c r="D582" s="19">
        <v>74.87</v>
      </c>
      <c r="E582" s="19">
        <v>70.67</v>
      </c>
      <c r="F582" s="19">
        <v>75.94</v>
      </c>
      <c r="G582" s="19">
        <v>-5.27</v>
      </c>
      <c r="H582" s="19">
        <v>-4.2</v>
      </c>
      <c r="I582" s="78" t="s">
        <v>14</v>
      </c>
      <c r="J582" s="78">
        <v>1</v>
      </c>
      <c r="K582" s="79" t="s">
        <v>54</v>
      </c>
      <c r="L582" s="19" t="s">
        <v>528</v>
      </c>
      <c r="M582" s="19">
        <v>581</v>
      </c>
    </row>
    <row r="583" spans="1:13" x14ac:dyDescent="0.25">
      <c r="A583" s="19" t="s">
        <v>523</v>
      </c>
      <c r="B583" s="19">
        <v>11</v>
      </c>
      <c r="C583" s="19" t="s">
        <v>127</v>
      </c>
      <c r="D583" s="19">
        <v>71.56</v>
      </c>
      <c r="E583" s="19">
        <v>65.92</v>
      </c>
      <c r="F583" s="19">
        <v>72.08</v>
      </c>
      <c r="G583" s="19">
        <v>-6.16</v>
      </c>
      <c r="H583" s="19">
        <v>-5.64</v>
      </c>
      <c r="I583" s="78" t="s">
        <v>14</v>
      </c>
      <c r="J583" s="78">
        <v>2</v>
      </c>
      <c r="K583" s="79">
        <v>7</v>
      </c>
      <c r="L583" s="19" t="s">
        <v>528</v>
      </c>
      <c r="M583" s="19">
        <v>582</v>
      </c>
    </row>
    <row r="584" spans="1:13" x14ac:dyDescent="0.25">
      <c r="A584" s="19" t="s">
        <v>523</v>
      </c>
      <c r="B584" s="19">
        <v>11</v>
      </c>
      <c r="C584" s="19" t="s">
        <v>127</v>
      </c>
      <c r="D584" s="19">
        <v>74.53</v>
      </c>
      <c r="E584" s="19">
        <v>74.3</v>
      </c>
      <c r="F584" s="19">
        <v>74.02</v>
      </c>
      <c r="G584" s="19">
        <v>0.28000000000000003</v>
      </c>
      <c r="H584" s="19">
        <v>-0.23</v>
      </c>
      <c r="I584" s="78" t="s">
        <v>14</v>
      </c>
      <c r="J584" s="78">
        <v>1</v>
      </c>
      <c r="K584" s="79">
        <v>8</v>
      </c>
      <c r="L584" s="19" t="s">
        <v>525</v>
      </c>
      <c r="M584" s="19">
        <v>583</v>
      </c>
    </row>
    <row r="585" spans="1:13" x14ac:dyDescent="0.25">
      <c r="A585" s="19" t="s">
        <v>523</v>
      </c>
      <c r="B585" s="19">
        <v>11</v>
      </c>
      <c r="C585" s="19" t="s">
        <v>127</v>
      </c>
      <c r="D585" s="19">
        <v>74.37</v>
      </c>
      <c r="E585" s="19">
        <v>70.95</v>
      </c>
      <c r="F585" s="19">
        <v>74.790000000000006</v>
      </c>
      <c r="G585" s="19">
        <v>-3.84</v>
      </c>
      <c r="H585" s="19">
        <v>-3.42</v>
      </c>
      <c r="I585" s="78" t="s">
        <v>14</v>
      </c>
      <c r="J585" s="78">
        <v>2</v>
      </c>
      <c r="K585" s="79">
        <v>9</v>
      </c>
      <c r="L585" s="19" t="s">
        <v>525</v>
      </c>
      <c r="M585" s="19">
        <v>584</v>
      </c>
    </row>
    <row r="586" spans="1:13" x14ac:dyDescent="0.25">
      <c r="A586" s="19" t="s">
        <v>523</v>
      </c>
      <c r="B586" s="19">
        <v>11</v>
      </c>
      <c r="C586" s="19" t="s">
        <v>127</v>
      </c>
      <c r="D586" s="19">
        <v>83.04</v>
      </c>
      <c r="E586" s="19">
        <v>73.739999999999995</v>
      </c>
      <c r="F586" s="19">
        <v>83.4</v>
      </c>
      <c r="G586" s="19">
        <v>-9.66</v>
      </c>
      <c r="H586" s="19">
        <v>-9.3000000000000007</v>
      </c>
      <c r="I586" s="78" t="s">
        <v>14</v>
      </c>
      <c r="J586" s="78">
        <v>1</v>
      </c>
      <c r="K586" s="79" t="s">
        <v>85</v>
      </c>
      <c r="L586" s="19" t="s">
        <v>529</v>
      </c>
      <c r="M586" s="19">
        <v>585</v>
      </c>
    </row>
    <row r="587" spans="1:13" x14ac:dyDescent="0.25">
      <c r="A587" s="19" t="s">
        <v>523</v>
      </c>
      <c r="B587" s="19">
        <v>11</v>
      </c>
      <c r="C587" s="19" t="s">
        <v>127</v>
      </c>
      <c r="D587" s="19">
        <v>91.37</v>
      </c>
      <c r="E587" s="19">
        <v>91.06</v>
      </c>
      <c r="F587" s="19">
        <v>89.64</v>
      </c>
      <c r="G587" s="19">
        <v>1.42</v>
      </c>
      <c r="H587" s="19">
        <v>-0.31</v>
      </c>
      <c r="I587" s="78" t="s">
        <v>14</v>
      </c>
      <c r="J587" s="78">
        <v>1</v>
      </c>
      <c r="K587" s="79" t="s">
        <v>124</v>
      </c>
      <c r="L587" s="19" t="s">
        <v>529</v>
      </c>
      <c r="M587" s="19">
        <v>586</v>
      </c>
    </row>
    <row r="588" spans="1:13" x14ac:dyDescent="0.25">
      <c r="A588" s="19" t="s">
        <v>523</v>
      </c>
      <c r="B588" s="19">
        <v>11</v>
      </c>
      <c r="C588" s="19" t="s">
        <v>127</v>
      </c>
      <c r="D588" s="19">
        <v>70.959999999999994</v>
      </c>
      <c r="E588" s="19">
        <v>63.97</v>
      </c>
      <c r="F588" s="19">
        <v>69.069999999999993</v>
      </c>
      <c r="G588" s="19">
        <v>-5.0999999999999996</v>
      </c>
      <c r="H588" s="19">
        <v>-6.99</v>
      </c>
      <c r="I588" s="78" t="s">
        <v>31</v>
      </c>
      <c r="J588" s="78">
        <v>1</v>
      </c>
      <c r="K588" s="79" t="s">
        <v>265</v>
      </c>
      <c r="L588" s="19" t="s">
        <v>530</v>
      </c>
      <c r="M588" s="19">
        <v>587</v>
      </c>
    </row>
    <row r="589" spans="1:13" x14ac:dyDescent="0.25">
      <c r="A589" s="19" t="s">
        <v>523</v>
      </c>
      <c r="B589" s="19">
        <v>11</v>
      </c>
      <c r="C589" s="19" t="s">
        <v>127</v>
      </c>
      <c r="D589" s="19">
        <v>49.62</v>
      </c>
      <c r="E589" s="19">
        <v>39.94</v>
      </c>
      <c r="F589" s="19">
        <v>46.88</v>
      </c>
      <c r="G589" s="19">
        <v>-6.94</v>
      </c>
      <c r="H589" s="19">
        <v>-9.68</v>
      </c>
      <c r="I589" s="78" t="s">
        <v>31</v>
      </c>
      <c r="J589" s="78">
        <v>2</v>
      </c>
      <c r="K589" s="79" t="s">
        <v>267</v>
      </c>
      <c r="L589" s="19" t="s">
        <v>530</v>
      </c>
      <c r="M589" s="19">
        <v>588</v>
      </c>
    </row>
    <row r="590" spans="1:13" x14ac:dyDescent="0.25">
      <c r="A590" s="19" t="s">
        <v>523</v>
      </c>
      <c r="B590" s="19">
        <v>11</v>
      </c>
      <c r="C590" s="19" t="s">
        <v>127</v>
      </c>
      <c r="D590" s="19">
        <v>58.61</v>
      </c>
      <c r="E590" s="19">
        <v>56.7</v>
      </c>
      <c r="F590" s="19">
        <v>55.89</v>
      </c>
      <c r="G590" s="19">
        <v>0.81</v>
      </c>
      <c r="H590" s="19">
        <v>-1.91</v>
      </c>
      <c r="I590" s="78" t="s">
        <v>14</v>
      </c>
      <c r="J590" s="78">
        <v>1</v>
      </c>
      <c r="K590" s="79" t="s">
        <v>32</v>
      </c>
      <c r="L590" s="19" t="s">
        <v>531</v>
      </c>
      <c r="M590" s="19">
        <v>589</v>
      </c>
    </row>
    <row r="591" spans="1:13" x14ac:dyDescent="0.25">
      <c r="A591" s="19" t="s">
        <v>523</v>
      </c>
      <c r="B591" s="19">
        <v>11</v>
      </c>
      <c r="C591" s="19" t="s">
        <v>127</v>
      </c>
      <c r="D591" s="19">
        <v>53.84</v>
      </c>
      <c r="E591" s="19">
        <v>49.44</v>
      </c>
      <c r="F591" s="19">
        <v>51.52</v>
      </c>
      <c r="G591" s="19">
        <v>-2.08</v>
      </c>
      <c r="H591" s="19">
        <v>-4.4000000000000004</v>
      </c>
      <c r="I591" s="78" t="s">
        <v>14</v>
      </c>
      <c r="J591" s="78">
        <v>1</v>
      </c>
      <c r="K591" s="79" t="s">
        <v>34</v>
      </c>
      <c r="L591" s="19" t="s">
        <v>531</v>
      </c>
      <c r="M591" s="19">
        <v>590</v>
      </c>
    </row>
    <row r="592" spans="1:13" x14ac:dyDescent="0.25">
      <c r="A592" s="19" t="s">
        <v>523</v>
      </c>
      <c r="B592" s="19">
        <v>11</v>
      </c>
      <c r="C592" s="19" t="s">
        <v>127</v>
      </c>
      <c r="D592" s="19">
        <v>64.27</v>
      </c>
      <c r="E592" s="19">
        <v>55.03</v>
      </c>
      <c r="F592" s="19">
        <v>65.77</v>
      </c>
      <c r="G592" s="19">
        <v>-10.74</v>
      </c>
      <c r="H592" s="19">
        <v>-9.24</v>
      </c>
      <c r="I592" s="78" t="s">
        <v>14</v>
      </c>
      <c r="J592" s="78">
        <v>1</v>
      </c>
      <c r="K592" s="79" t="s">
        <v>532</v>
      </c>
      <c r="L592" s="19" t="s">
        <v>531</v>
      </c>
      <c r="M592" s="19">
        <v>591</v>
      </c>
    </row>
    <row r="593" spans="1:13" x14ac:dyDescent="0.25">
      <c r="A593" s="19" t="s">
        <v>523</v>
      </c>
      <c r="B593" s="19">
        <v>11</v>
      </c>
      <c r="C593" s="19" t="s">
        <v>127</v>
      </c>
      <c r="D593" s="19">
        <v>30.46</v>
      </c>
      <c r="E593" s="19">
        <v>32.869999999999997</v>
      </c>
      <c r="F593" s="19">
        <v>29.45</v>
      </c>
      <c r="G593" s="19">
        <v>3.42</v>
      </c>
      <c r="H593" s="19">
        <v>2.41</v>
      </c>
      <c r="I593" s="78" t="s">
        <v>31</v>
      </c>
      <c r="J593" s="78">
        <v>3</v>
      </c>
      <c r="K593" s="79">
        <v>13</v>
      </c>
      <c r="L593" s="19" t="s">
        <v>529</v>
      </c>
      <c r="M593" s="19">
        <v>592</v>
      </c>
    </row>
    <row r="594" spans="1:13" x14ac:dyDescent="0.25">
      <c r="A594" s="19" t="s">
        <v>523</v>
      </c>
      <c r="B594" s="19">
        <v>11</v>
      </c>
      <c r="C594" s="19" t="s">
        <v>127</v>
      </c>
      <c r="D594" s="19">
        <v>58.36</v>
      </c>
      <c r="E594" s="19">
        <v>65.22</v>
      </c>
      <c r="F594" s="19">
        <v>56.77</v>
      </c>
      <c r="G594" s="19">
        <v>8.4499999999999993</v>
      </c>
      <c r="H594" s="19">
        <v>6.86</v>
      </c>
      <c r="I594" s="78" t="s">
        <v>14</v>
      </c>
      <c r="J594" s="78">
        <v>2</v>
      </c>
      <c r="K594" s="79">
        <v>14</v>
      </c>
      <c r="L594" s="19" t="s">
        <v>533</v>
      </c>
      <c r="M594" s="19">
        <v>593</v>
      </c>
    </row>
    <row r="595" spans="1:13" x14ac:dyDescent="0.25">
      <c r="A595" s="19" t="s">
        <v>534</v>
      </c>
      <c r="B595" s="19">
        <v>11</v>
      </c>
      <c r="C595" s="19" t="s">
        <v>150</v>
      </c>
      <c r="D595" s="19">
        <v>83.99</v>
      </c>
      <c r="E595" s="19">
        <v>78.55</v>
      </c>
      <c r="F595" s="19">
        <v>86.37</v>
      </c>
      <c r="G595" s="19">
        <v>-7.82</v>
      </c>
      <c r="H595" s="19">
        <v>-5.44</v>
      </c>
      <c r="I595" s="78" t="s">
        <v>14</v>
      </c>
      <c r="J595" s="78">
        <v>1</v>
      </c>
      <c r="K595" s="79">
        <v>1</v>
      </c>
      <c r="L595" s="19" t="s">
        <v>535</v>
      </c>
      <c r="M595" s="19">
        <v>594</v>
      </c>
    </row>
    <row r="596" spans="1:13" x14ac:dyDescent="0.25">
      <c r="A596" s="19" t="s">
        <v>534</v>
      </c>
      <c r="B596" s="19">
        <v>11</v>
      </c>
      <c r="C596" s="19" t="s">
        <v>150</v>
      </c>
      <c r="D596" s="19">
        <v>78.81</v>
      </c>
      <c r="E596" s="19">
        <v>73.930000000000007</v>
      </c>
      <c r="F596" s="19">
        <v>79.569999999999993</v>
      </c>
      <c r="G596" s="19">
        <v>-5.64</v>
      </c>
      <c r="H596" s="19">
        <v>-4.88</v>
      </c>
      <c r="I596" s="78" t="s">
        <v>14</v>
      </c>
      <c r="J596" s="78">
        <v>2</v>
      </c>
      <c r="K596" s="79">
        <v>2</v>
      </c>
      <c r="L596" s="19" t="s">
        <v>536</v>
      </c>
      <c r="M596" s="19">
        <v>595</v>
      </c>
    </row>
    <row r="597" spans="1:13" x14ac:dyDescent="0.25">
      <c r="A597" s="19" t="s">
        <v>534</v>
      </c>
      <c r="B597" s="19">
        <v>11</v>
      </c>
      <c r="C597" s="19" t="s">
        <v>150</v>
      </c>
      <c r="D597" s="19">
        <v>76.010000000000005</v>
      </c>
      <c r="E597" s="19">
        <v>73.510000000000005</v>
      </c>
      <c r="F597" s="19">
        <v>75.52</v>
      </c>
      <c r="G597" s="19">
        <v>-2.0099999999999998</v>
      </c>
      <c r="H597" s="19">
        <v>-2.5</v>
      </c>
      <c r="I597" s="78" t="s">
        <v>14</v>
      </c>
      <c r="J597" s="78">
        <v>2</v>
      </c>
      <c r="K597" s="79">
        <v>3</v>
      </c>
      <c r="L597" s="19" t="s">
        <v>537</v>
      </c>
      <c r="M597" s="19">
        <v>596</v>
      </c>
    </row>
    <row r="598" spans="1:13" x14ac:dyDescent="0.25">
      <c r="A598" s="19" t="s">
        <v>534</v>
      </c>
      <c r="B598" s="19">
        <v>11</v>
      </c>
      <c r="C598" s="19" t="s">
        <v>150</v>
      </c>
      <c r="D598" s="19">
        <v>76.12</v>
      </c>
      <c r="E598" s="19">
        <v>67.33</v>
      </c>
      <c r="F598" s="19">
        <v>77.58</v>
      </c>
      <c r="G598" s="19">
        <v>-10.25</v>
      </c>
      <c r="H598" s="19">
        <v>-8.7899999999999991</v>
      </c>
      <c r="I598" s="78" t="s">
        <v>31</v>
      </c>
      <c r="J598" s="78">
        <v>1</v>
      </c>
      <c r="K598" s="79">
        <v>4</v>
      </c>
      <c r="L598" s="19" t="s">
        <v>538</v>
      </c>
      <c r="M598" s="19">
        <v>597</v>
      </c>
    </row>
    <row r="599" spans="1:13" x14ac:dyDescent="0.25">
      <c r="A599" s="19" t="s">
        <v>534</v>
      </c>
      <c r="B599" s="19">
        <v>11</v>
      </c>
      <c r="C599" s="19" t="s">
        <v>150</v>
      </c>
      <c r="D599" s="19">
        <v>80.209999999999994</v>
      </c>
      <c r="E599" s="19">
        <v>74.88</v>
      </c>
      <c r="F599" s="19">
        <v>79.67</v>
      </c>
      <c r="G599" s="19">
        <v>-4.79</v>
      </c>
      <c r="H599" s="19">
        <v>-5.33</v>
      </c>
      <c r="I599" s="78" t="s">
        <v>14</v>
      </c>
      <c r="J599" s="78">
        <v>4</v>
      </c>
      <c r="K599" s="79">
        <v>5</v>
      </c>
      <c r="L599" s="19" t="s">
        <v>539</v>
      </c>
      <c r="M599" s="19">
        <v>598</v>
      </c>
    </row>
    <row r="600" spans="1:13" x14ac:dyDescent="0.25">
      <c r="A600" s="19" t="s">
        <v>534</v>
      </c>
      <c r="B600" s="19">
        <v>11</v>
      </c>
      <c r="C600" s="19" t="s">
        <v>150</v>
      </c>
      <c r="D600" s="19">
        <v>80.97</v>
      </c>
      <c r="E600" s="19">
        <v>79.540000000000006</v>
      </c>
      <c r="F600" s="19">
        <v>80.95</v>
      </c>
      <c r="G600" s="19">
        <v>-1.41</v>
      </c>
      <c r="H600" s="19">
        <v>-1.43</v>
      </c>
      <c r="I600" s="78" t="s">
        <v>14</v>
      </c>
      <c r="J600" s="78">
        <v>1</v>
      </c>
      <c r="K600" s="79">
        <v>6</v>
      </c>
      <c r="L600" s="19" t="s">
        <v>540</v>
      </c>
      <c r="M600" s="19">
        <v>599</v>
      </c>
    </row>
    <row r="601" spans="1:13" x14ac:dyDescent="0.25">
      <c r="A601" s="19" t="s">
        <v>534</v>
      </c>
      <c r="B601" s="19">
        <v>11</v>
      </c>
      <c r="C601" s="19" t="s">
        <v>150</v>
      </c>
      <c r="D601" s="19">
        <v>81.19</v>
      </c>
      <c r="E601" s="19">
        <v>78.05</v>
      </c>
      <c r="F601" s="19">
        <v>79.849999999999994</v>
      </c>
      <c r="G601" s="19">
        <v>-1.8</v>
      </c>
      <c r="H601" s="19">
        <v>-3.14</v>
      </c>
      <c r="I601" s="78" t="s">
        <v>14</v>
      </c>
      <c r="J601" s="78">
        <v>1</v>
      </c>
      <c r="K601" s="79">
        <v>7</v>
      </c>
      <c r="L601" s="19" t="s">
        <v>541</v>
      </c>
      <c r="M601" s="19">
        <v>600</v>
      </c>
    </row>
    <row r="602" spans="1:13" x14ac:dyDescent="0.25">
      <c r="A602" s="19" t="s">
        <v>534</v>
      </c>
      <c r="B602" s="19">
        <v>11</v>
      </c>
      <c r="C602" s="19" t="s">
        <v>150</v>
      </c>
      <c r="D602" s="19">
        <v>80.67</v>
      </c>
      <c r="E602" s="19">
        <v>77.39</v>
      </c>
      <c r="F602" s="19">
        <v>79.45</v>
      </c>
      <c r="G602" s="19">
        <v>-2.06</v>
      </c>
      <c r="H602" s="19">
        <v>-3.28</v>
      </c>
      <c r="I602" s="78" t="s">
        <v>14</v>
      </c>
      <c r="J602" s="78">
        <v>2</v>
      </c>
      <c r="K602" s="79">
        <v>8</v>
      </c>
      <c r="L602" s="19" t="s">
        <v>542</v>
      </c>
      <c r="M602" s="19">
        <v>601</v>
      </c>
    </row>
    <row r="603" spans="1:13" x14ac:dyDescent="0.25">
      <c r="A603" s="19" t="s">
        <v>534</v>
      </c>
      <c r="B603" s="19">
        <v>11</v>
      </c>
      <c r="C603" s="19" t="s">
        <v>150</v>
      </c>
      <c r="D603" s="19">
        <v>79.33</v>
      </c>
      <c r="E603" s="19">
        <v>78.05</v>
      </c>
      <c r="F603" s="19">
        <v>79.12</v>
      </c>
      <c r="G603" s="19">
        <v>-1.07</v>
      </c>
      <c r="H603" s="19">
        <v>-1.28</v>
      </c>
      <c r="I603" s="78" t="s">
        <v>31</v>
      </c>
      <c r="J603" s="78">
        <v>1</v>
      </c>
      <c r="K603" s="79">
        <v>9</v>
      </c>
      <c r="L603" s="19" t="s">
        <v>543</v>
      </c>
      <c r="M603" s="19">
        <v>602</v>
      </c>
    </row>
    <row r="604" spans="1:13" x14ac:dyDescent="0.25">
      <c r="A604" s="19" t="s">
        <v>534</v>
      </c>
      <c r="B604" s="19">
        <v>11</v>
      </c>
      <c r="C604" s="19" t="s">
        <v>150</v>
      </c>
      <c r="D604" s="19">
        <v>80.87</v>
      </c>
      <c r="E604" s="19">
        <v>76.400000000000006</v>
      </c>
      <c r="F604" s="19">
        <v>70.03</v>
      </c>
      <c r="G604" s="19">
        <v>6.37</v>
      </c>
      <c r="H604" s="19">
        <v>-4.47</v>
      </c>
      <c r="I604" s="78" t="s">
        <v>14</v>
      </c>
      <c r="J604" s="78">
        <v>1</v>
      </c>
      <c r="K604" s="79" t="s">
        <v>145</v>
      </c>
      <c r="L604" s="19" t="s">
        <v>544</v>
      </c>
      <c r="M604" s="19">
        <v>603</v>
      </c>
    </row>
    <row r="605" spans="1:13" x14ac:dyDescent="0.25">
      <c r="A605" s="19" t="s">
        <v>534</v>
      </c>
      <c r="B605" s="19">
        <v>11</v>
      </c>
      <c r="C605" s="19" t="s">
        <v>150</v>
      </c>
      <c r="D605" s="19">
        <v>55.71</v>
      </c>
      <c r="E605" s="19">
        <v>54.62</v>
      </c>
      <c r="F605" s="19">
        <v>44.47</v>
      </c>
      <c r="G605" s="19">
        <v>10.15</v>
      </c>
      <c r="H605" s="19">
        <v>-1.0900000000000001</v>
      </c>
      <c r="I605" s="78" t="s">
        <v>31</v>
      </c>
      <c r="J605" s="78">
        <v>2</v>
      </c>
      <c r="K605" s="79" t="s">
        <v>147</v>
      </c>
      <c r="L605" s="19" t="s">
        <v>545</v>
      </c>
      <c r="M605" s="19">
        <v>604</v>
      </c>
    </row>
    <row r="606" spans="1:13" x14ac:dyDescent="0.25">
      <c r="A606" s="19" t="s">
        <v>534</v>
      </c>
      <c r="B606" s="19">
        <v>11</v>
      </c>
      <c r="C606" s="19" t="s">
        <v>150</v>
      </c>
      <c r="D606" s="19">
        <v>50.4</v>
      </c>
      <c r="E606" s="19">
        <v>42.66</v>
      </c>
      <c r="F606" s="19">
        <v>51.03</v>
      </c>
      <c r="G606" s="19">
        <v>-8.3699999999999992</v>
      </c>
      <c r="H606" s="19">
        <v>-7.74</v>
      </c>
      <c r="I606" s="78" t="s">
        <v>14</v>
      </c>
      <c r="J606" s="78">
        <v>2</v>
      </c>
      <c r="K606" s="79">
        <v>11</v>
      </c>
      <c r="L606" s="19" t="s">
        <v>546</v>
      </c>
      <c r="M606" s="19">
        <v>605</v>
      </c>
    </row>
    <row r="607" spans="1:13" x14ac:dyDescent="0.25">
      <c r="A607" s="19" t="s">
        <v>534</v>
      </c>
      <c r="B607" s="19">
        <v>11</v>
      </c>
      <c r="C607" s="19" t="s">
        <v>150</v>
      </c>
      <c r="D607" s="19">
        <v>44.18</v>
      </c>
      <c r="E607" s="19">
        <v>34.159999999999997</v>
      </c>
      <c r="F607" s="19">
        <v>46.36</v>
      </c>
      <c r="G607" s="19">
        <v>-12.2</v>
      </c>
      <c r="H607" s="19">
        <v>-10.02</v>
      </c>
      <c r="I607" s="78" t="s">
        <v>31</v>
      </c>
      <c r="J607" s="78">
        <v>1</v>
      </c>
      <c r="K607" s="79">
        <v>12</v>
      </c>
      <c r="L607" s="19" t="s">
        <v>547</v>
      </c>
      <c r="M607" s="19">
        <v>606</v>
      </c>
    </row>
    <row r="608" spans="1:13" x14ac:dyDescent="0.25">
      <c r="A608" s="19" t="s">
        <v>548</v>
      </c>
      <c r="B608" s="19">
        <v>11</v>
      </c>
      <c r="C608" s="19" t="s">
        <v>214</v>
      </c>
      <c r="D608" s="19">
        <v>82.17</v>
      </c>
      <c r="E608" s="19">
        <v>71.77</v>
      </c>
      <c r="F608" s="19">
        <v>82.42</v>
      </c>
      <c r="G608" s="19">
        <v>-10.65</v>
      </c>
      <c r="H608" s="19">
        <v>-10.4</v>
      </c>
      <c r="I608" s="78" t="s">
        <v>14</v>
      </c>
      <c r="J608" s="78">
        <v>1</v>
      </c>
      <c r="K608" s="79">
        <v>1</v>
      </c>
      <c r="L608" s="19" t="s">
        <v>549</v>
      </c>
      <c r="M608" s="19">
        <v>607</v>
      </c>
    </row>
    <row r="609" spans="1:13" x14ac:dyDescent="0.25">
      <c r="A609" s="19" t="s">
        <v>548</v>
      </c>
      <c r="B609" s="19">
        <v>11</v>
      </c>
      <c r="C609" s="19" t="s">
        <v>214</v>
      </c>
      <c r="D609" s="19">
        <v>89.37</v>
      </c>
      <c r="E609" s="19">
        <v>84.48</v>
      </c>
      <c r="F609" s="19">
        <v>89.51</v>
      </c>
      <c r="G609" s="19">
        <v>-5.03</v>
      </c>
      <c r="H609" s="19">
        <v>-4.8899999999999997</v>
      </c>
      <c r="I609" s="78" t="s">
        <v>14</v>
      </c>
      <c r="J609" s="78">
        <v>1</v>
      </c>
      <c r="K609" s="79">
        <v>2</v>
      </c>
      <c r="L609" s="19" t="s">
        <v>550</v>
      </c>
      <c r="M609" s="19">
        <v>608</v>
      </c>
    </row>
    <row r="610" spans="1:13" x14ac:dyDescent="0.25">
      <c r="A610" s="19" t="s">
        <v>548</v>
      </c>
      <c r="B610" s="19">
        <v>11</v>
      </c>
      <c r="C610" s="19" t="s">
        <v>214</v>
      </c>
      <c r="D610" s="19">
        <v>83.38</v>
      </c>
      <c r="E610" s="19">
        <v>79.13</v>
      </c>
      <c r="F610" s="19">
        <v>82.98</v>
      </c>
      <c r="G610" s="19">
        <v>-3.85</v>
      </c>
      <c r="H610" s="19">
        <v>-4.25</v>
      </c>
      <c r="I610" s="78" t="s">
        <v>14</v>
      </c>
      <c r="J610" s="78">
        <v>2</v>
      </c>
      <c r="K610" s="79">
        <v>3</v>
      </c>
      <c r="L610" s="19" t="s">
        <v>551</v>
      </c>
      <c r="M610" s="19">
        <v>609</v>
      </c>
    </row>
    <row r="611" spans="1:13" x14ac:dyDescent="0.25">
      <c r="A611" s="19" t="s">
        <v>548</v>
      </c>
      <c r="B611" s="19">
        <v>11</v>
      </c>
      <c r="C611" s="19" t="s">
        <v>214</v>
      </c>
      <c r="D611" s="19">
        <v>73.63</v>
      </c>
      <c r="E611" s="19">
        <v>66.73</v>
      </c>
      <c r="F611" s="19">
        <v>74.3</v>
      </c>
      <c r="G611" s="19">
        <v>-7.57</v>
      </c>
      <c r="H611" s="19">
        <v>-6.9</v>
      </c>
      <c r="I611" s="78" t="s">
        <v>14</v>
      </c>
      <c r="J611" s="78">
        <v>1</v>
      </c>
      <c r="K611" s="79">
        <v>4</v>
      </c>
      <c r="L611" s="19" t="s">
        <v>552</v>
      </c>
      <c r="M611" s="19">
        <v>610</v>
      </c>
    </row>
    <row r="612" spans="1:13" x14ac:dyDescent="0.25">
      <c r="A612" s="19" t="s">
        <v>548</v>
      </c>
      <c r="B612" s="19">
        <v>11</v>
      </c>
      <c r="C612" s="19" t="s">
        <v>214</v>
      </c>
      <c r="D612" s="19">
        <v>76.11</v>
      </c>
      <c r="E612" s="19">
        <v>75.400000000000006</v>
      </c>
      <c r="F612" s="19">
        <v>76.72</v>
      </c>
      <c r="G612" s="19">
        <v>-1.32</v>
      </c>
      <c r="H612" s="19">
        <v>-0.71</v>
      </c>
      <c r="I612" s="78" t="s">
        <v>14</v>
      </c>
      <c r="J612" s="78">
        <v>1</v>
      </c>
      <c r="K612" s="79">
        <v>5</v>
      </c>
      <c r="L612" s="19" t="s">
        <v>553</v>
      </c>
      <c r="M612" s="19">
        <v>611</v>
      </c>
    </row>
    <row r="613" spans="1:13" x14ac:dyDescent="0.25">
      <c r="A613" s="19" t="s">
        <v>548</v>
      </c>
      <c r="B613" s="19">
        <v>11</v>
      </c>
      <c r="C613" s="19" t="s">
        <v>214</v>
      </c>
      <c r="D613" s="19">
        <v>76.73</v>
      </c>
      <c r="E613" s="19">
        <v>72.38</v>
      </c>
      <c r="F613" s="19">
        <v>76.739999999999995</v>
      </c>
      <c r="G613" s="19">
        <v>-4.3600000000000003</v>
      </c>
      <c r="H613" s="19">
        <v>-4.3499999999999996</v>
      </c>
      <c r="I613" s="78" t="s">
        <v>31</v>
      </c>
      <c r="J613" s="78">
        <v>1</v>
      </c>
      <c r="K613" s="79">
        <v>6</v>
      </c>
      <c r="L613" s="19" t="s">
        <v>553</v>
      </c>
      <c r="M613" s="19">
        <v>612</v>
      </c>
    </row>
    <row r="614" spans="1:13" x14ac:dyDescent="0.25">
      <c r="A614" s="19" t="s">
        <v>548</v>
      </c>
      <c r="B614" s="19">
        <v>11</v>
      </c>
      <c r="C614" s="19" t="s">
        <v>214</v>
      </c>
      <c r="D614" s="19">
        <v>84.71</v>
      </c>
      <c r="E614" s="19">
        <v>78.63</v>
      </c>
      <c r="F614" s="19">
        <v>83.18</v>
      </c>
      <c r="G614" s="19">
        <v>-4.55</v>
      </c>
      <c r="H614" s="19">
        <v>-6.08</v>
      </c>
      <c r="I614" s="78" t="s">
        <v>14</v>
      </c>
      <c r="J614" s="78">
        <v>1</v>
      </c>
      <c r="K614" s="79">
        <v>7</v>
      </c>
      <c r="L614" s="19" t="s">
        <v>554</v>
      </c>
      <c r="M614" s="19">
        <v>613</v>
      </c>
    </row>
    <row r="615" spans="1:13" x14ac:dyDescent="0.25">
      <c r="A615" s="19" t="s">
        <v>548</v>
      </c>
      <c r="B615" s="19">
        <v>11</v>
      </c>
      <c r="C615" s="19" t="s">
        <v>214</v>
      </c>
      <c r="D615" s="19">
        <v>79.77</v>
      </c>
      <c r="E615" s="19">
        <v>78.02</v>
      </c>
      <c r="F615" s="19">
        <v>82.29</v>
      </c>
      <c r="G615" s="19">
        <v>-4.2699999999999996</v>
      </c>
      <c r="H615" s="19">
        <v>-1.75</v>
      </c>
      <c r="I615" s="78" t="s">
        <v>31</v>
      </c>
      <c r="J615" s="78">
        <v>1</v>
      </c>
      <c r="K615" s="79">
        <v>8</v>
      </c>
      <c r="L615" s="19" t="s">
        <v>555</v>
      </c>
      <c r="M615" s="19">
        <v>614</v>
      </c>
    </row>
    <row r="616" spans="1:13" x14ac:dyDescent="0.25">
      <c r="A616" s="19" t="s">
        <v>548</v>
      </c>
      <c r="B616" s="19">
        <v>11</v>
      </c>
      <c r="C616" s="19" t="s">
        <v>214</v>
      </c>
      <c r="D616" s="19">
        <v>78.38</v>
      </c>
      <c r="E616" s="19">
        <v>71.17</v>
      </c>
      <c r="F616" s="19">
        <v>78.650000000000006</v>
      </c>
      <c r="G616" s="19">
        <v>-7.48</v>
      </c>
      <c r="H616" s="19">
        <v>-7.21</v>
      </c>
      <c r="I616" s="78" t="s">
        <v>14</v>
      </c>
      <c r="J616" s="78">
        <v>1</v>
      </c>
      <c r="K616" s="79">
        <v>9</v>
      </c>
      <c r="L616" s="19" t="s">
        <v>556</v>
      </c>
      <c r="M616" s="19">
        <v>615</v>
      </c>
    </row>
    <row r="617" spans="1:13" x14ac:dyDescent="0.25">
      <c r="A617" s="19" t="s">
        <v>548</v>
      </c>
      <c r="B617" s="19">
        <v>11</v>
      </c>
      <c r="C617" s="19" t="s">
        <v>214</v>
      </c>
      <c r="D617" s="19">
        <v>60.67</v>
      </c>
      <c r="E617" s="19">
        <v>49.8</v>
      </c>
      <c r="F617" s="19">
        <v>59.29</v>
      </c>
      <c r="G617" s="19">
        <v>-9.49</v>
      </c>
      <c r="H617" s="19">
        <v>-10.87</v>
      </c>
      <c r="I617" s="78" t="s">
        <v>14</v>
      </c>
      <c r="J617" s="78">
        <v>1</v>
      </c>
      <c r="K617" s="79">
        <v>10</v>
      </c>
      <c r="L617" s="19" t="s">
        <v>550</v>
      </c>
      <c r="M617" s="19">
        <v>616</v>
      </c>
    </row>
    <row r="618" spans="1:13" x14ac:dyDescent="0.25">
      <c r="A618" s="19" t="s">
        <v>548</v>
      </c>
      <c r="B618" s="19">
        <v>11</v>
      </c>
      <c r="C618" s="19" t="s">
        <v>214</v>
      </c>
      <c r="D618" s="19">
        <v>72.45</v>
      </c>
      <c r="E618" s="19">
        <v>63.91</v>
      </c>
      <c r="F618" s="19">
        <v>74.930000000000007</v>
      </c>
      <c r="G618" s="19">
        <v>-11.02</v>
      </c>
      <c r="H618" s="19">
        <v>-8.5399999999999991</v>
      </c>
      <c r="I618" s="78" t="s">
        <v>14</v>
      </c>
      <c r="J618" s="78">
        <v>1</v>
      </c>
      <c r="K618" s="79">
        <v>11</v>
      </c>
      <c r="L618" s="19" t="s">
        <v>556</v>
      </c>
      <c r="M618" s="19">
        <v>617</v>
      </c>
    </row>
    <row r="619" spans="1:13" x14ac:dyDescent="0.25">
      <c r="A619" s="19" t="s">
        <v>548</v>
      </c>
      <c r="B619" s="19">
        <v>11</v>
      </c>
      <c r="C619" s="19" t="s">
        <v>214</v>
      </c>
      <c r="D619" s="19">
        <v>88.84</v>
      </c>
      <c r="E619" s="19">
        <v>83.37</v>
      </c>
      <c r="F619" s="19">
        <v>85.7</v>
      </c>
      <c r="G619" s="19">
        <v>-2.33</v>
      </c>
      <c r="H619" s="19">
        <v>-5.47</v>
      </c>
      <c r="I619" s="78" t="s">
        <v>14</v>
      </c>
      <c r="J619" s="78">
        <v>2</v>
      </c>
      <c r="K619" s="79">
        <v>12</v>
      </c>
      <c r="L619" s="19" t="s">
        <v>557</v>
      </c>
      <c r="M619" s="19">
        <v>618</v>
      </c>
    </row>
    <row r="620" spans="1:13" x14ac:dyDescent="0.25">
      <c r="A620" s="19" t="s">
        <v>548</v>
      </c>
      <c r="B620" s="19">
        <v>11</v>
      </c>
      <c r="C620" s="19" t="s">
        <v>214</v>
      </c>
      <c r="D620" s="19">
        <v>79.400000000000006</v>
      </c>
      <c r="E620" s="19">
        <v>72.180000000000007</v>
      </c>
      <c r="F620" s="19">
        <v>77.27</v>
      </c>
      <c r="G620" s="19">
        <v>-5.09</v>
      </c>
      <c r="H620" s="19">
        <v>-7.22</v>
      </c>
      <c r="I620" s="78" t="s">
        <v>31</v>
      </c>
      <c r="J620" s="78">
        <v>1</v>
      </c>
      <c r="K620" s="79">
        <v>13</v>
      </c>
      <c r="L620" s="19" t="s">
        <v>558</v>
      </c>
      <c r="M620" s="19">
        <v>619</v>
      </c>
    </row>
    <row r="621" spans="1:13" x14ac:dyDescent="0.25">
      <c r="A621" s="19" t="s">
        <v>548</v>
      </c>
      <c r="B621" s="19">
        <v>11</v>
      </c>
      <c r="C621" s="19" t="s">
        <v>214</v>
      </c>
      <c r="D621" s="19">
        <v>82.06</v>
      </c>
      <c r="E621" s="19">
        <v>80.239999999999995</v>
      </c>
      <c r="F621" s="19">
        <v>80.3</v>
      </c>
      <c r="G621" s="19">
        <v>-0.06</v>
      </c>
      <c r="H621" s="19">
        <v>-1.82</v>
      </c>
      <c r="I621" s="78" t="s">
        <v>14</v>
      </c>
      <c r="J621" s="78">
        <v>1</v>
      </c>
      <c r="K621" s="79">
        <v>14</v>
      </c>
      <c r="L621" s="19" t="s">
        <v>559</v>
      </c>
      <c r="M621" s="19">
        <v>620</v>
      </c>
    </row>
    <row r="622" spans="1:13" x14ac:dyDescent="0.25">
      <c r="A622" s="19" t="s">
        <v>548</v>
      </c>
      <c r="B622" s="19">
        <v>11</v>
      </c>
      <c r="C622" s="19" t="s">
        <v>214</v>
      </c>
      <c r="D622" s="19">
        <v>74.16</v>
      </c>
      <c r="E622" s="19">
        <v>72.38</v>
      </c>
      <c r="F622" s="19">
        <v>72.489999999999995</v>
      </c>
      <c r="G622" s="19">
        <v>-0.11</v>
      </c>
      <c r="H622" s="19">
        <v>-1.78</v>
      </c>
      <c r="I622" s="78" t="s">
        <v>14</v>
      </c>
      <c r="J622" s="78">
        <v>1</v>
      </c>
      <c r="K622" s="79">
        <v>15</v>
      </c>
      <c r="L622" s="19" t="s">
        <v>560</v>
      </c>
      <c r="M622" s="19">
        <v>621</v>
      </c>
    </row>
    <row r="623" spans="1:13" x14ac:dyDescent="0.25">
      <c r="A623" s="19" t="s">
        <v>548</v>
      </c>
      <c r="B623" s="19">
        <v>11</v>
      </c>
      <c r="C623" s="19" t="s">
        <v>214</v>
      </c>
      <c r="D623" s="19">
        <v>62.61</v>
      </c>
      <c r="E623" s="19">
        <v>52.82</v>
      </c>
      <c r="F623" s="19">
        <v>60.79</v>
      </c>
      <c r="G623" s="19">
        <v>-7.97</v>
      </c>
      <c r="H623" s="19">
        <v>-9.7899999999999991</v>
      </c>
      <c r="I623" s="78" t="s">
        <v>31</v>
      </c>
      <c r="J623" s="78">
        <v>1</v>
      </c>
      <c r="K623" s="79">
        <v>16</v>
      </c>
      <c r="L623" s="19" t="s">
        <v>560</v>
      </c>
      <c r="M623" s="19">
        <v>622</v>
      </c>
    </row>
    <row r="624" spans="1:13" x14ac:dyDescent="0.25">
      <c r="A624" s="19" t="s">
        <v>548</v>
      </c>
      <c r="B624" s="19">
        <v>11</v>
      </c>
      <c r="C624" s="19" t="s">
        <v>214</v>
      </c>
      <c r="D624" s="19">
        <v>39.619999999999997</v>
      </c>
      <c r="E624" s="19">
        <v>28.33</v>
      </c>
      <c r="F624" s="19">
        <v>35.72</v>
      </c>
      <c r="G624" s="19">
        <v>-7.39</v>
      </c>
      <c r="H624" s="19">
        <v>-11.29</v>
      </c>
      <c r="I624" s="78" t="s">
        <v>31</v>
      </c>
      <c r="J624" s="78">
        <v>2</v>
      </c>
      <c r="K624" s="79" t="s">
        <v>561</v>
      </c>
      <c r="L624" s="19" t="s">
        <v>553</v>
      </c>
      <c r="M624" s="19">
        <v>623</v>
      </c>
    </row>
    <row r="625" spans="1:13" x14ac:dyDescent="0.25">
      <c r="A625" s="19" t="s">
        <v>548</v>
      </c>
      <c r="B625" s="19">
        <v>11</v>
      </c>
      <c r="C625" s="19" t="s">
        <v>214</v>
      </c>
      <c r="D625" s="19">
        <v>40.42</v>
      </c>
      <c r="E625" s="19">
        <v>31.25</v>
      </c>
      <c r="F625" s="19">
        <v>35.450000000000003</v>
      </c>
      <c r="G625" s="19">
        <v>-4.2</v>
      </c>
      <c r="H625" s="19">
        <v>-9.17</v>
      </c>
      <c r="I625" s="78" t="s">
        <v>31</v>
      </c>
      <c r="J625" s="78">
        <v>1</v>
      </c>
      <c r="K625" s="79" t="s">
        <v>562</v>
      </c>
      <c r="L625" s="19" t="s">
        <v>553</v>
      </c>
      <c r="M625" s="19">
        <v>624</v>
      </c>
    </row>
  </sheetData>
  <autoFilter ref="A1:M625" xr:uid="{70DBF163-EE1E-4532-8729-8266801560F6}"/>
  <conditionalFormatting sqref="G1:H1048576">
    <cfRule type="cellIs" dxfId="4" priority="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43DD6-9C80-4A4C-8C6C-5A4CE6629216}">
  <dimension ref="A1:Z625"/>
  <sheetViews>
    <sheetView zoomScale="85" zoomScaleNormal="85" workbookViewId="0">
      <selection activeCell="P18" sqref="A1:XFD1048576"/>
    </sheetView>
  </sheetViews>
  <sheetFormatPr defaultRowHeight="15.75" x14ac:dyDescent="0.25"/>
  <cols>
    <col min="1" max="1" width="26" style="3" customWidth="1"/>
    <col min="2" max="2" width="9.140625" style="3"/>
    <col min="3" max="3" width="19.85546875" style="3" customWidth="1"/>
    <col min="4" max="8" width="12.85546875" style="80" customWidth="1"/>
    <col min="9" max="15" width="12.85546875" style="81" customWidth="1"/>
    <col min="16" max="16" width="11.42578125" style="81" customWidth="1"/>
    <col min="17" max="21" width="13.140625" style="81" customWidth="1"/>
    <col min="22" max="23" width="9.140625" style="82" customWidth="1"/>
    <col min="24" max="24" width="9.140625" style="83" customWidth="1"/>
    <col min="25" max="25" width="33.5703125" style="3" customWidth="1"/>
    <col min="26" max="16384" width="9.140625" style="3"/>
  </cols>
  <sheetData>
    <row r="1" spans="1:26" ht="78.75" x14ac:dyDescent="0.25">
      <c r="A1" s="67" t="s">
        <v>0</v>
      </c>
      <c r="B1" s="68" t="s">
        <v>1</v>
      </c>
      <c r="C1" s="68" t="s">
        <v>2</v>
      </c>
      <c r="D1" s="69" t="s">
        <v>569</v>
      </c>
      <c r="E1" s="69" t="s">
        <v>570</v>
      </c>
      <c r="F1" s="69" t="s">
        <v>571</v>
      </c>
      <c r="G1" s="70" t="s">
        <v>572</v>
      </c>
      <c r="H1" s="70" t="s">
        <v>573</v>
      </c>
      <c r="I1" s="71" t="s">
        <v>565</v>
      </c>
      <c r="J1" s="71" t="s">
        <v>564</v>
      </c>
      <c r="K1" s="71" t="s">
        <v>566</v>
      </c>
      <c r="L1" s="72" t="s">
        <v>567</v>
      </c>
      <c r="M1" s="72" t="s">
        <v>568</v>
      </c>
      <c r="N1" s="73" t="s">
        <v>575</v>
      </c>
      <c r="O1" s="73" t="s">
        <v>574</v>
      </c>
      <c r="P1" s="73" t="s">
        <v>576</v>
      </c>
      <c r="Q1" s="73" t="s">
        <v>579</v>
      </c>
      <c r="R1" s="73" t="s">
        <v>580</v>
      </c>
      <c r="S1" s="73" t="s">
        <v>581</v>
      </c>
      <c r="T1" s="73" t="s">
        <v>587</v>
      </c>
      <c r="U1" s="73" t="s">
        <v>588</v>
      </c>
      <c r="V1" s="74" t="s">
        <v>8</v>
      </c>
      <c r="W1" s="74" t="s">
        <v>9</v>
      </c>
      <c r="X1" s="75" t="s">
        <v>10</v>
      </c>
      <c r="Y1" s="67" t="s">
        <v>11</v>
      </c>
      <c r="Z1" s="19" t="s">
        <v>582</v>
      </c>
    </row>
    <row r="2" spans="1:26" x14ac:dyDescent="0.25">
      <c r="A2" s="19" t="s">
        <v>12</v>
      </c>
      <c r="B2" s="19">
        <v>4</v>
      </c>
      <c r="C2" s="19" t="s">
        <v>13</v>
      </c>
      <c r="D2" s="76">
        <v>63.92</v>
      </c>
      <c r="E2" s="76">
        <v>62.3</v>
      </c>
      <c r="F2" s="76">
        <v>60.89</v>
      </c>
      <c r="G2" s="76">
        <v>1.4099999999999966</v>
      </c>
      <c r="H2" s="76">
        <v>-1.6200000000000045</v>
      </c>
      <c r="I2" s="77">
        <v>62.9</v>
      </c>
      <c r="J2" s="77">
        <v>61.07</v>
      </c>
      <c r="K2" s="77">
        <v>60.91</v>
      </c>
      <c r="L2" s="77">
        <v>0.16</v>
      </c>
      <c r="M2" s="77">
        <v>-1.83</v>
      </c>
      <c r="N2" s="77">
        <v>-1.0200000000000031</v>
      </c>
      <c r="O2" s="77">
        <v>-1.2299999999999969</v>
      </c>
      <c r="P2" s="77">
        <v>1.9999999999996021E-2</v>
      </c>
      <c r="Q2" s="77">
        <v>0</v>
      </c>
      <c r="R2" s="77">
        <v>0</v>
      </c>
      <c r="S2" s="77">
        <v>1</v>
      </c>
      <c r="T2" s="77">
        <v>0</v>
      </c>
      <c r="U2" s="77">
        <v>1</v>
      </c>
      <c r="V2" s="78" t="s">
        <v>14</v>
      </c>
      <c r="W2" s="78">
        <v>4</v>
      </c>
      <c r="X2" s="79" t="s">
        <v>15</v>
      </c>
      <c r="Y2" s="19" t="s">
        <v>16</v>
      </c>
      <c r="Z2" s="19">
        <v>1</v>
      </c>
    </row>
    <row r="3" spans="1:26" x14ac:dyDescent="0.25">
      <c r="A3" s="19" t="s">
        <v>12</v>
      </c>
      <c r="B3" s="19">
        <v>4</v>
      </c>
      <c r="C3" s="19" t="s">
        <v>13</v>
      </c>
      <c r="D3" s="76">
        <v>89.31</v>
      </c>
      <c r="E3" s="76">
        <v>89.82</v>
      </c>
      <c r="F3" s="76">
        <v>87.4</v>
      </c>
      <c r="G3" s="76">
        <v>2.4199999999999875</v>
      </c>
      <c r="H3" s="76">
        <v>0.50999999999999091</v>
      </c>
      <c r="I3" s="77">
        <v>88.9</v>
      </c>
      <c r="J3" s="77">
        <v>88.04</v>
      </c>
      <c r="K3" s="77">
        <v>87.07</v>
      </c>
      <c r="L3" s="77">
        <v>0.97</v>
      </c>
      <c r="M3" s="77">
        <v>-0.86</v>
      </c>
      <c r="N3" s="77">
        <v>-0.40999999999999659</v>
      </c>
      <c r="O3" s="77">
        <v>-1.7799999999999869</v>
      </c>
      <c r="P3" s="77">
        <v>-0.33000000000001251</v>
      </c>
      <c r="Q3" s="77">
        <v>0</v>
      </c>
      <c r="R3" s="77">
        <v>0</v>
      </c>
      <c r="S3" s="77">
        <v>0</v>
      </c>
      <c r="T3" s="77">
        <v>0</v>
      </c>
      <c r="U3" s="77">
        <v>0</v>
      </c>
      <c r="V3" s="78" t="s">
        <v>14</v>
      </c>
      <c r="W3" s="78">
        <v>3</v>
      </c>
      <c r="X3" s="79" t="s">
        <v>17</v>
      </c>
      <c r="Y3" s="19" t="s">
        <v>16</v>
      </c>
      <c r="Z3" s="19">
        <v>2</v>
      </c>
    </row>
    <row r="4" spans="1:26" x14ac:dyDescent="0.25">
      <c r="A4" s="19" t="s">
        <v>12</v>
      </c>
      <c r="B4" s="19">
        <v>4</v>
      </c>
      <c r="C4" s="19" t="s">
        <v>13</v>
      </c>
      <c r="D4" s="76">
        <v>70.94</v>
      </c>
      <c r="E4" s="76">
        <v>69.430000000000007</v>
      </c>
      <c r="F4" s="76">
        <v>64.900000000000006</v>
      </c>
      <c r="G4" s="76">
        <v>4.5300000000000011</v>
      </c>
      <c r="H4" s="76">
        <v>-1.5099999999999909</v>
      </c>
      <c r="I4" s="77">
        <v>71.25</v>
      </c>
      <c r="J4" s="77">
        <v>68.45</v>
      </c>
      <c r="K4" s="77">
        <v>65.36</v>
      </c>
      <c r="L4" s="77">
        <v>3.09</v>
      </c>
      <c r="M4" s="77">
        <v>-2.8</v>
      </c>
      <c r="N4" s="77">
        <v>0.31000000000000227</v>
      </c>
      <c r="O4" s="77">
        <v>-0.98000000000000398</v>
      </c>
      <c r="P4" s="77">
        <v>0.45999999999999375</v>
      </c>
      <c r="Q4" s="77">
        <v>1</v>
      </c>
      <c r="R4" s="77">
        <v>0</v>
      </c>
      <c r="S4" s="77">
        <v>1</v>
      </c>
      <c r="T4" s="77">
        <v>0</v>
      </c>
      <c r="U4" s="77">
        <v>1</v>
      </c>
      <c r="V4" s="78" t="s">
        <v>14</v>
      </c>
      <c r="W4" s="78">
        <v>3</v>
      </c>
      <c r="X4" s="79">
        <v>2</v>
      </c>
      <c r="Y4" s="19" t="s">
        <v>18</v>
      </c>
      <c r="Z4" s="19">
        <v>3</v>
      </c>
    </row>
    <row r="5" spans="1:26" x14ac:dyDescent="0.25">
      <c r="A5" s="19" t="s">
        <v>12</v>
      </c>
      <c r="B5" s="19">
        <v>4</v>
      </c>
      <c r="C5" s="19" t="s">
        <v>13</v>
      </c>
      <c r="D5" s="76">
        <v>87.66</v>
      </c>
      <c r="E5" s="76">
        <v>89.13</v>
      </c>
      <c r="F5" s="76">
        <v>83.42</v>
      </c>
      <c r="G5" s="76">
        <v>5.7099999999999937</v>
      </c>
      <c r="H5" s="76">
        <v>1.4699999999999989</v>
      </c>
      <c r="I5" s="77">
        <v>87.22</v>
      </c>
      <c r="J5" s="77">
        <v>85.8</v>
      </c>
      <c r="K5" s="77">
        <v>83.33</v>
      </c>
      <c r="L5" s="77">
        <v>2.4700000000000002</v>
      </c>
      <c r="M5" s="77">
        <v>-1.42</v>
      </c>
      <c r="N5" s="77">
        <v>-0.43999999999999773</v>
      </c>
      <c r="O5" s="77">
        <v>-3.3299999999999983</v>
      </c>
      <c r="P5" s="77">
        <v>-9.0000000000003411E-2</v>
      </c>
      <c r="Q5" s="77">
        <v>0</v>
      </c>
      <c r="R5" s="77">
        <v>0</v>
      </c>
      <c r="S5" s="77">
        <v>0</v>
      </c>
      <c r="T5" s="77">
        <v>0</v>
      </c>
      <c r="U5" s="77">
        <v>0</v>
      </c>
      <c r="V5" s="78" t="s">
        <v>14</v>
      </c>
      <c r="W5" s="78">
        <v>1</v>
      </c>
      <c r="X5" s="79" t="s">
        <v>19</v>
      </c>
      <c r="Y5" s="19" t="s">
        <v>20</v>
      </c>
      <c r="Z5" s="19">
        <v>4</v>
      </c>
    </row>
    <row r="6" spans="1:26" x14ac:dyDescent="0.25">
      <c r="A6" s="19" t="s">
        <v>12</v>
      </c>
      <c r="B6" s="19">
        <v>4</v>
      </c>
      <c r="C6" s="19" t="s">
        <v>13</v>
      </c>
      <c r="D6" s="76">
        <v>81.94</v>
      </c>
      <c r="E6" s="76">
        <v>81.38</v>
      </c>
      <c r="F6" s="76">
        <v>75.69</v>
      </c>
      <c r="G6" s="76">
        <v>5.6899999999999977</v>
      </c>
      <c r="H6" s="76">
        <v>-0.56000000000000227</v>
      </c>
      <c r="I6" s="77">
        <v>81.93</v>
      </c>
      <c r="J6" s="77">
        <v>80.790000000000006</v>
      </c>
      <c r="K6" s="77">
        <v>75.569999999999993</v>
      </c>
      <c r="L6" s="77">
        <v>5.22</v>
      </c>
      <c r="M6" s="77">
        <v>-1.1399999999999999</v>
      </c>
      <c r="N6" s="77">
        <v>-9.9999999999909051E-3</v>
      </c>
      <c r="O6" s="77">
        <v>-0.5899999999999892</v>
      </c>
      <c r="P6" s="77">
        <v>-0.12000000000000455</v>
      </c>
      <c r="Q6" s="77">
        <v>0</v>
      </c>
      <c r="R6" s="77">
        <v>0</v>
      </c>
      <c r="S6" s="77">
        <v>0</v>
      </c>
      <c r="T6" s="77">
        <v>0</v>
      </c>
      <c r="U6" s="77">
        <v>1</v>
      </c>
      <c r="V6" s="78" t="s">
        <v>14</v>
      </c>
      <c r="W6" s="78">
        <v>3</v>
      </c>
      <c r="X6" s="79" t="s">
        <v>21</v>
      </c>
      <c r="Y6" s="19" t="s">
        <v>22</v>
      </c>
      <c r="Z6" s="19">
        <v>5</v>
      </c>
    </row>
    <row r="7" spans="1:26" x14ac:dyDescent="0.25">
      <c r="A7" s="19" t="s">
        <v>12</v>
      </c>
      <c r="B7" s="19">
        <v>4</v>
      </c>
      <c r="C7" s="19" t="s">
        <v>13</v>
      </c>
      <c r="D7" s="76">
        <v>80.33</v>
      </c>
      <c r="E7" s="76">
        <v>79.819999999999993</v>
      </c>
      <c r="F7" s="76">
        <v>75.569999999999993</v>
      </c>
      <c r="G7" s="76">
        <v>4.25</v>
      </c>
      <c r="H7" s="76">
        <v>-0.51000000000000512</v>
      </c>
      <c r="I7" s="77">
        <v>80.760000000000005</v>
      </c>
      <c r="J7" s="77">
        <v>78.16</v>
      </c>
      <c r="K7" s="77">
        <v>75.84</v>
      </c>
      <c r="L7" s="77">
        <v>2.3199999999999998</v>
      </c>
      <c r="M7" s="77">
        <v>-2.6</v>
      </c>
      <c r="N7" s="77">
        <v>0.43000000000000682</v>
      </c>
      <c r="O7" s="77">
        <v>-1.6599999999999966</v>
      </c>
      <c r="P7" s="77">
        <v>0.27000000000001023</v>
      </c>
      <c r="Q7" s="77">
        <v>1</v>
      </c>
      <c r="R7" s="77">
        <v>0</v>
      </c>
      <c r="S7" s="77">
        <v>1</v>
      </c>
      <c r="T7" s="77">
        <v>0</v>
      </c>
      <c r="U7" s="77">
        <v>1</v>
      </c>
      <c r="V7" s="78" t="s">
        <v>14</v>
      </c>
      <c r="W7" s="78">
        <v>2</v>
      </c>
      <c r="X7" s="79">
        <v>4</v>
      </c>
      <c r="Y7" s="19" t="s">
        <v>23</v>
      </c>
      <c r="Z7" s="19">
        <v>6</v>
      </c>
    </row>
    <row r="8" spans="1:26" x14ac:dyDescent="0.25">
      <c r="A8" s="19" t="s">
        <v>12</v>
      </c>
      <c r="B8" s="19">
        <v>4</v>
      </c>
      <c r="C8" s="19" t="s">
        <v>13</v>
      </c>
      <c r="D8" s="76">
        <v>81.819999999999993</v>
      </c>
      <c r="E8" s="76">
        <v>80.88</v>
      </c>
      <c r="F8" s="76">
        <v>79.650000000000006</v>
      </c>
      <c r="G8" s="76">
        <v>1.2299999999999898</v>
      </c>
      <c r="H8" s="76">
        <v>-0.93999999999999773</v>
      </c>
      <c r="I8" s="77">
        <v>82.6</v>
      </c>
      <c r="J8" s="77">
        <v>79.92</v>
      </c>
      <c r="K8" s="77">
        <v>80.099999999999994</v>
      </c>
      <c r="L8" s="77">
        <v>-0.18</v>
      </c>
      <c r="M8" s="77">
        <v>-2.68</v>
      </c>
      <c r="N8" s="77">
        <v>0.78000000000000114</v>
      </c>
      <c r="O8" s="77">
        <v>-0.95999999999999375</v>
      </c>
      <c r="P8" s="77">
        <v>0.44999999999998863</v>
      </c>
      <c r="Q8" s="77">
        <v>1</v>
      </c>
      <c r="R8" s="77">
        <v>0</v>
      </c>
      <c r="S8" s="77">
        <v>1</v>
      </c>
      <c r="T8" s="77">
        <v>0</v>
      </c>
      <c r="U8" s="77">
        <v>1</v>
      </c>
      <c r="V8" s="78" t="s">
        <v>14</v>
      </c>
      <c r="W8" s="78">
        <v>1</v>
      </c>
      <c r="X8" s="79">
        <v>5</v>
      </c>
      <c r="Y8" s="19" t="s">
        <v>24</v>
      </c>
      <c r="Z8" s="19">
        <v>7</v>
      </c>
    </row>
    <row r="9" spans="1:26" x14ac:dyDescent="0.25">
      <c r="A9" s="19" t="s">
        <v>12</v>
      </c>
      <c r="B9" s="19">
        <v>4</v>
      </c>
      <c r="C9" s="19" t="s">
        <v>13</v>
      </c>
      <c r="D9" s="76">
        <v>59.33</v>
      </c>
      <c r="E9" s="76">
        <v>55.85</v>
      </c>
      <c r="F9" s="76">
        <v>55.98</v>
      </c>
      <c r="G9" s="76">
        <v>-0.12999999999999545</v>
      </c>
      <c r="H9" s="76">
        <v>-3.4799999999999969</v>
      </c>
      <c r="I9" s="77">
        <v>58.91</v>
      </c>
      <c r="J9" s="77">
        <v>55.3</v>
      </c>
      <c r="K9" s="77">
        <v>56.27</v>
      </c>
      <c r="L9" s="77">
        <v>-0.97</v>
      </c>
      <c r="M9" s="77">
        <v>-3.61</v>
      </c>
      <c r="N9" s="77">
        <v>-0.42000000000000171</v>
      </c>
      <c r="O9" s="77">
        <v>-0.55000000000000426</v>
      </c>
      <c r="P9" s="77">
        <v>0.29000000000000625</v>
      </c>
      <c r="Q9" s="77">
        <v>0</v>
      </c>
      <c r="R9" s="77">
        <v>0</v>
      </c>
      <c r="S9" s="77">
        <v>1</v>
      </c>
      <c r="T9" s="77">
        <v>1</v>
      </c>
      <c r="U9" s="77">
        <v>1</v>
      </c>
      <c r="V9" s="78" t="s">
        <v>14</v>
      </c>
      <c r="W9" s="78">
        <v>2</v>
      </c>
      <c r="X9" s="79">
        <v>6</v>
      </c>
      <c r="Y9" s="19" t="s">
        <v>25</v>
      </c>
      <c r="Z9" s="19">
        <v>8</v>
      </c>
    </row>
    <row r="10" spans="1:26" x14ac:dyDescent="0.25">
      <c r="A10" s="19" t="s">
        <v>12</v>
      </c>
      <c r="B10" s="19">
        <v>4</v>
      </c>
      <c r="C10" s="19" t="s">
        <v>13</v>
      </c>
      <c r="D10" s="76">
        <v>67.2</v>
      </c>
      <c r="E10" s="76">
        <v>67.19</v>
      </c>
      <c r="F10" s="76">
        <v>60.46</v>
      </c>
      <c r="G10" s="76">
        <v>6.7299999999999969</v>
      </c>
      <c r="H10" s="76">
        <v>-1.0000000000005116E-2</v>
      </c>
      <c r="I10" s="77">
        <v>66.61</v>
      </c>
      <c r="J10" s="77">
        <v>65.150000000000006</v>
      </c>
      <c r="K10" s="77">
        <v>60.61</v>
      </c>
      <c r="L10" s="77">
        <v>4.54</v>
      </c>
      <c r="M10" s="77">
        <v>-1.46</v>
      </c>
      <c r="N10" s="77">
        <v>-0.59000000000000341</v>
      </c>
      <c r="O10" s="77">
        <v>-2.039999999999992</v>
      </c>
      <c r="P10" s="77">
        <v>0.14999999999999858</v>
      </c>
      <c r="Q10" s="77">
        <v>0</v>
      </c>
      <c r="R10" s="77">
        <v>0</v>
      </c>
      <c r="S10" s="77">
        <v>1</v>
      </c>
      <c r="T10" s="77">
        <v>0</v>
      </c>
      <c r="U10" s="77">
        <v>1</v>
      </c>
      <c r="V10" s="78" t="s">
        <v>14</v>
      </c>
      <c r="W10" s="78">
        <v>3</v>
      </c>
      <c r="X10" s="79">
        <v>7</v>
      </c>
      <c r="Y10" s="19" t="s">
        <v>26</v>
      </c>
      <c r="Z10" s="19">
        <v>9</v>
      </c>
    </row>
    <row r="11" spans="1:26" x14ac:dyDescent="0.25">
      <c r="A11" s="19" t="s">
        <v>12</v>
      </c>
      <c r="B11" s="19">
        <v>4</v>
      </c>
      <c r="C11" s="19" t="s">
        <v>13</v>
      </c>
      <c r="D11" s="76">
        <v>72.510000000000005</v>
      </c>
      <c r="E11" s="76">
        <v>71.63</v>
      </c>
      <c r="F11" s="76">
        <v>67.77</v>
      </c>
      <c r="G11" s="76">
        <v>3.8599999999999994</v>
      </c>
      <c r="H11" s="76">
        <v>-0.88000000000000966</v>
      </c>
      <c r="I11" s="77">
        <v>72.7</v>
      </c>
      <c r="J11" s="77">
        <v>69.41</v>
      </c>
      <c r="K11" s="77">
        <v>68.39</v>
      </c>
      <c r="L11" s="77">
        <v>1.02</v>
      </c>
      <c r="M11" s="77">
        <v>-3.29</v>
      </c>
      <c r="N11" s="77">
        <v>0.18999999999999773</v>
      </c>
      <c r="O11" s="77">
        <v>-2.2199999999999989</v>
      </c>
      <c r="P11" s="77">
        <v>0.62000000000000455</v>
      </c>
      <c r="Q11" s="77">
        <v>1</v>
      </c>
      <c r="R11" s="77">
        <v>0</v>
      </c>
      <c r="S11" s="77">
        <v>1</v>
      </c>
      <c r="T11" s="77">
        <v>0</v>
      </c>
      <c r="U11" s="77">
        <v>1</v>
      </c>
      <c r="V11" s="78" t="s">
        <v>14</v>
      </c>
      <c r="W11" s="78">
        <v>2</v>
      </c>
      <c r="X11" s="79">
        <v>8</v>
      </c>
      <c r="Y11" s="19" t="s">
        <v>27</v>
      </c>
      <c r="Z11" s="19">
        <v>10</v>
      </c>
    </row>
    <row r="12" spans="1:26" x14ac:dyDescent="0.25">
      <c r="A12" s="19" t="s">
        <v>12</v>
      </c>
      <c r="B12" s="19">
        <v>4</v>
      </c>
      <c r="C12" s="19" t="s">
        <v>13</v>
      </c>
      <c r="D12" s="76">
        <v>73.91</v>
      </c>
      <c r="E12" s="76">
        <v>75.97</v>
      </c>
      <c r="F12" s="76">
        <v>72.13</v>
      </c>
      <c r="G12" s="76">
        <v>3.8400000000000034</v>
      </c>
      <c r="H12" s="76">
        <v>2.0600000000000023</v>
      </c>
      <c r="I12" s="77">
        <v>73.17</v>
      </c>
      <c r="J12" s="77">
        <v>71.099999999999994</v>
      </c>
      <c r="K12" s="77">
        <v>72.17</v>
      </c>
      <c r="L12" s="77">
        <v>-1.07</v>
      </c>
      <c r="M12" s="77">
        <v>-2.0699999999999998</v>
      </c>
      <c r="N12" s="77">
        <v>-0.73999999999999488</v>
      </c>
      <c r="O12" s="77">
        <v>-4.8700000000000045</v>
      </c>
      <c r="P12" s="77">
        <v>4.0000000000006253E-2</v>
      </c>
      <c r="Q12" s="77">
        <v>0</v>
      </c>
      <c r="R12" s="77">
        <v>0</v>
      </c>
      <c r="S12" s="77">
        <v>1</v>
      </c>
      <c r="T12" s="77">
        <v>0</v>
      </c>
      <c r="U12" s="77">
        <v>0</v>
      </c>
      <c r="V12" s="78" t="s">
        <v>14</v>
      </c>
      <c r="W12" s="78">
        <v>1</v>
      </c>
      <c r="X12" s="79">
        <v>9</v>
      </c>
      <c r="Y12" s="19" t="s">
        <v>28</v>
      </c>
      <c r="Z12" s="19">
        <v>11</v>
      </c>
    </row>
    <row r="13" spans="1:26" x14ac:dyDescent="0.25">
      <c r="A13" s="19" t="s">
        <v>12</v>
      </c>
      <c r="B13" s="19">
        <v>4</v>
      </c>
      <c r="C13" s="19" t="s">
        <v>13</v>
      </c>
      <c r="D13" s="76">
        <v>73.72</v>
      </c>
      <c r="E13" s="76">
        <v>72.2</v>
      </c>
      <c r="F13" s="76">
        <v>70.790000000000006</v>
      </c>
      <c r="G13" s="76">
        <v>1.4099999999999966</v>
      </c>
      <c r="H13" s="76">
        <v>-1.519999999999996</v>
      </c>
      <c r="I13" s="77">
        <v>74.319999999999993</v>
      </c>
      <c r="J13" s="77">
        <v>72.290000000000006</v>
      </c>
      <c r="K13" s="77">
        <v>71.14</v>
      </c>
      <c r="L13" s="77">
        <v>1.1499999999999999</v>
      </c>
      <c r="M13" s="77">
        <v>-2.0299999999999998</v>
      </c>
      <c r="N13" s="77">
        <v>0.59999999999999432</v>
      </c>
      <c r="O13" s="77">
        <v>9.0000000000003411E-2</v>
      </c>
      <c r="P13" s="77">
        <v>0.34999999999999432</v>
      </c>
      <c r="Q13" s="77">
        <v>1</v>
      </c>
      <c r="R13" s="77">
        <v>1</v>
      </c>
      <c r="S13" s="77">
        <v>1</v>
      </c>
      <c r="T13" s="77">
        <v>0</v>
      </c>
      <c r="U13" s="77">
        <v>1</v>
      </c>
      <c r="V13" s="78" t="s">
        <v>14</v>
      </c>
      <c r="W13" s="78">
        <v>1</v>
      </c>
      <c r="X13" s="79">
        <v>10</v>
      </c>
      <c r="Y13" s="19" t="s">
        <v>29</v>
      </c>
      <c r="Z13" s="19">
        <v>12</v>
      </c>
    </row>
    <row r="14" spans="1:26" x14ac:dyDescent="0.25">
      <c r="A14" s="19" t="s">
        <v>12</v>
      </c>
      <c r="B14" s="19">
        <v>4</v>
      </c>
      <c r="C14" s="19" t="s">
        <v>13</v>
      </c>
      <c r="D14" s="76">
        <v>67.92</v>
      </c>
      <c r="E14" s="76">
        <v>66.599999999999994</v>
      </c>
      <c r="F14" s="76">
        <v>64.98</v>
      </c>
      <c r="G14" s="76">
        <v>1.6199999999999903</v>
      </c>
      <c r="H14" s="76">
        <v>-1.3200000000000074</v>
      </c>
      <c r="I14" s="77">
        <v>67.989999999999995</v>
      </c>
      <c r="J14" s="77">
        <v>65.959999999999994</v>
      </c>
      <c r="K14" s="77">
        <v>65.069999999999993</v>
      </c>
      <c r="L14" s="77">
        <v>0.89</v>
      </c>
      <c r="M14" s="77">
        <v>-2.0299999999999998</v>
      </c>
      <c r="N14" s="77">
        <v>6.9999999999993179E-2</v>
      </c>
      <c r="O14" s="77">
        <v>-0.64000000000000057</v>
      </c>
      <c r="P14" s="77">
        <v>8.99999999999892E-2</v>
      </c>
      <c r="Q14" s="77">
        <v>1</v>
      </c>
      <c r="R14" s="77">
        <v>0</v>
      </c>
      <c r="S14" s="77">
        <v>1</v>
      </c>
      <c r="T14" s="77">
        <v>0</v>
      </c>
      <c r="U14" s="77">
        <v>1</v>
      </c>
      <c r="V14" s="78" t="s">
        <v>14</v>
      </c>
      <c r="W14" s="78">
        <v>2</v>
      </c>
      <c r="X14" s="79">
        <v>11</v>
      </c>
      <c r="Y14" s="19" t="s">
        <v>30</v>
      </c>
      <c r="Z14" s="19">
        <v>13</v>
      </c>
    </row>
    <row r="15" spans="1:26" x14ac:dyDescent="0.25">
      <c r="A15" s="19" t="s">
        <v>12</v>
      </c>
      <c r="B15" s="19">
        <v>4</v>
      </c>
      <c r="C15" s="19" t="s">
        <v>13</v>
      </c>
      <c r="D15" s="76">
        <v>73.37</v>
      </c>
      <c r="E15" s="76">
        <v>73.88</v>
      </c>
      <c r="F15" s="76">
        <v>69.239999999999995</v>
      </c>
      <c r="G15" s="76">
        <v>4.6400000000000006</v>
      </c>
      <c r="H15" s="76">
        <v>0.50999999999999091</v>
      </c>
      <c r="I15" s="77">
        <v>72.680000000000007</v>
      </c>
      <c r="J15" s="77">
        <v>70.52</v>
      </c>
      <c r="K15" s="77">
        <v>69.040000000000006</v>
      </c>
      <c r="L15" s="77">
        <v>1.48</v>
      </c>
      <c r="M15" s="77">
        <v>-2.16</v>
      </c>
      <c r="N15" s="77">
        <v>-0.68999999999999773</v>
      </c>
      <c r="O15" s="77">
        <v>-3.3599999999999994</v>
      </c>
      <c r="P15" s="77">
        <v>-0.19999999999998863</v>
      </c>
      <c r="Q15" s="77">
        <v>0</v>
      </c>
      <c r="R15" s="77">
        <v>0</v>
      </c>
      <c r="S15" s="77">
        <v>0</v>
      </c>
      <c r="T15" s="77">
        <v>0</v>
      </c>
      <c r="U15" s="77">
        <v>0</v>
      </c>
      <c r="V15" s="78" t="s">
        <v>31</v>
      </c>
      <c r="W15" s="78">
        <v>1</v>
      </c>
      <c r="X15" s="79" t="s">
        <v>32</v>
      </c>
      <c r="Y15" s="19" t="s">
        <v>33</v>
      </c>
      <c r="Z15" s="19">
        <v>14</v>
      </c>
    </row>
    <row r="16" spans="1:26" x14ac:dyDescent="0.25">
      <c r="A16" s="19" t="s">
        <v>12</v>
      </c>
      <c r="B16" s="19">
        <v>4</v>
      </c>
      <c r="C16" s="19" t="s">
        <v>13</v>
      </c>
      <c r="D16" s="76">
        <v>74.58</v>
      </c>
      <c r="E16" s="76">
        <v>76.33</v>
      </c>
      <c r="F16" s="76">
        <v>68.5</v>
      </c>
      <c r="G16" s="76">
        <v>7.8299999999999983</v>
      </c>
      <c r="H16" s="76">
        <v>1.75</v>
      </c>
      <c r="I16" s="77">
        <v>74.58</v>
      </c>
      <c r="J16" s="77">
        <v>70.97</v>
      </c>
      <c r="K16" s="77">
        <v>68.7</v>
      </c>
      <c r="L16" s="77">
        <v>2.27</v>
      </c>
      <c r="M16" s="77">
        <v>-3.61</v>
      </c>
      <c r="N16" s="77">
        <v>0</v>
      </c>
      <c r="O16" s="77">
        <v>-5.3599999999999994</v>
      </c>
      <c r="P16" s="77">
        <v>0.20000000000000284</v>
      </c>
      <c r="Q16" s="77">
        <v>1</v>
      </c>
      <c r="R16" s="77">
        <v>0</v>
      </c>
      <c r="S16" s="77">
        <v>1</v>
      </c>
      <c r="T16" s="77">
        <v>0</v>
      </c>
      <c r="U16" s="77">
        <v>0</v>
      </c>
      <c r="V16" s="78" t="s">
        <v>31</v>
      </c>
      <c r="W16" s="78">
        <v>2</v>
      </c>
      <c r="X16" s="79" t="s">
        <v>34</v>
      </c>
      <c r="Y16" s="19" t="s">
        <v>33</v>
      </c>
      <c r="Z16" s="19">
        <v>15</v>
      </c>
    </row>
    <row r="17" spans="1:26" x14ac:dyDescent="0.25">
      <c r="A17" s="19" t="s">
        <v>12</v>
      </c>
      <c r="B17" s="19">
        <v>4</v>
      </c>
      <c r="C17" s="19" t="s">
        <v>13</v>
      </c>
      <c r="D17" s="76">
        <v>72.81</v>
      </c>
      <c r="E17" s="76">
        <v>71.790000000000006</v>
      </c>
      <c r="F17" s="76">
        <v>68.099999999999994</v>
      </c>
      <c r="G17" s="76">
        <v>3.6900000000000119</v>
      </c>
      <c r="H17" s="76">
        <v>-1.019999999999996</v>
      </c>
      <c r="I17" s="77">
        <v>72.94</v>
      </c>
      <c r="J17" s="77">
        <v>68.7</v>
      </c>
      <c r="K17" s="77">
        <v>68.430000000000007</v>
      </c>
      <c r="L17" s="77">
        <v>0.27</v>
      </c>
      <c r="M17" s="77">
        <v>-4.24</v>
      </c>
      <c r="N17" s="77">
        <v>0.12999999999999545</v>
      </c>
      <c r="O17" s="77">
        <v>-3.0900000000000034</v>
      </c>
      <c r="P17" s="77">
        <v>0.33000000000001251</v>
      </c>
      <c r="Q17" s="77">
        <v>1</v>
      </c>
      <c r="R17" s="77">
        <v>0</v>
      </c>
      <c r="S17" s="77">
        <v>1</v>
      </c>
      <c r="T17" s="77">
        <v>0</v>
      </c>
      <c r="U17" s="77">
        <v>1</v>
      </c>
      <c r="V17" s="78" t="s">
        <v>31</v>
      </c>
      <c r="W17" s="78">
        <v>1</v>
      </c>
      <c r="X17" s="79" t="s">
        <v>35</v>
      </c>
      <c r="Y17" s="19" t="s">
        <v>36</v>
      </c>
      <c r="Z17" s="19">
        <v>16</v>
      </c>
    </row>
    <row r="18" spans="1:26" x14ac:dyDescent="0.25">
      <c r="A18" s="19" t="s">
        <v>12</v>
      </c>
      <c r="B18" s="19">
        <v>4</v>
      </c>
      <c r="C18" s="19" t="s">
        <v>13</v>
      </c>
      <c r="D18" s="76">
        <v>68.16</v>
      </c>
      <c r="E18" s="76">
        <v>67.92</v>
      </c>
      <c r="F18" s="76">
        <v>60.23</v>
      </c>
      <c r="G18" s="76">
        <v>7.6900000000000048</v>
      </c>
      <c r="H18" s="76">
        <v>-0.23999999999999488</v>
      </c>
      <c r="I18" s="77">
        <v>68.39</v>
      </c>
      <c r="J18" s="77">
        <v>65.34</v>
      </c>
      <c r="K18" s="77">
        <v>60.55</v>
      </c>
      <c r="L18" s="77">
        <v>4.79</v>
      </c>
      <c r="M18" s="77">
        <v>-3.05</v>
      </c>
      <c r="N18" s="77">
        <v>0.23000000000000398</v>
      </c>
      <c r="O18" s="77">
        <v>-2.5799999999999983</v>
      </c>
      <c r="P18" s="77">
        <v>0.32000000000000028</v>
      </c>
      <c r="Q18" s="77">
        <v>1</v>
      </c>
      <c r="R18" s="77">
        <v>0</v>
      </c>
      <c r="S18" s="77">
        <v>1</v>
      </c>
      <c r="T18" s="77">
        <v>0</v>
      </c>
      <c r="U18" s="77">
        <v>1</v>
      </c>
      <c r="V18" s="78" t="s">
        <v>31</v>
      </c>
      <c r="W18" s="78">
        <v>2</v>
      </c>
      <c r="X18" s="79" t="s">
        <v>37</v>
      </c>
      <c r="Y18" s="19" t="s">
        <v>36</v>
      </c>
      <c r="Z18" s="19">
        <v>17</v>
      </c>
    </row>
    <row r="19" spans="1:26" x14ac:dyDescent="0.25">
      <c r="A19" s="19" t="s">
        <v>12</v>
      </c>
      <c r="B19" s="19">
        <v>4</v>
      </c>
      <c r="C19" s="19" t="s">
        <v>13</v>
      </c>
      <c r="D19" s="76">
        <v>83.28</v>
      </c>
      <c r="E19" s="76">
        <v>82.58</v>
      </c>
      <c r="F19" s="76">
        <v>79.63</v>
      </c>
      <c r="G19" s="76">
        <v>2.9500000000000028</v>
      </c>
      <c r="H19" s="76">
        <v>-0.70000000000000284</v>
      </c>
      <c r="I19" s="77">
        <v>83.9</v>
      </c>
      <c r="J19" s="77">
        <v>84.64</v>
      </c>
      <c r="K19" s="77">
        <v>80.08</v>
      </c>
      <c r="L19" s="77">
        <v>4.5599999999999996</v>
      </c>
      <c r="M19" s="77">
        <v>0.74</v>
      </c>
      <c r="N19" s="77">
        <v>0.62000000000000455</v>
      </c>
      <c r="O19" s="77">
        <v>2.0600000000000023</v>
      </c>
      <c r="P19" s="77">
        <v>0.45000000000000284</v>
      </c>
      <c r="Q19" s="77">
        <v>1</v>
      </c>
      <c r="R19" s="77">
        <v>1</v>
      </c>
      <c r="S19" s="77">
        <v>1</v>
      </c>
      <c r="T19" s="77">
        <v>0</v>
      </c>
      <c r="U19" s="77">
        <v>0</v>
      </c>
      <c r="V19" s="78" t="s">
        <v>14</v>
      </c>
      <c r="W19" s="78">
        <v>1</v>
      </c>
      <c r="X19" s="79">
        <v>14</v>
      </c>
      <c r="Y19" s="19" t="s">
        <v>38</v>
      </c>
      <c r="Z19" s="19">
        <v>18</v>
      </c>
    </row>
    <row r="20" spans="1:26" x14ac:dyDescent="0.25">
      <c r="A20" s="19" t="s">
        <v>12</v>
      </c>
      <c r="B20" s="19">
        <v>4</v>
      </c>
      <c r="C20" s="19" t="s">
        <v>13</v>
      </c>
      <c r="D20" s="76">
        <v>52.13</v>
      </c>
      <c r="E20" s="76">
        <v>49.93</v>
      </c>
      <c r="F20" s="76">
        <v>43.26</v>
      </c>
      <c r="G20" s="76">
        <v>6.6700000000000017</v>
      </c>
      <c r="H20" s="76">
        <v>-2.2000000000000028</v>
      </c>
      <c r="I20" s="77">
        <v>50.19</v>
      </c>
      <c r="J20" s="77">
        <v>50.09</v>
      </c>
      <c r="K20" s="77">
        <v>44.03</v>
      </c>
      <c r="L20" s="77">
        <v>6.06</v>
      </c>
      <c r="M20" s="77">
        <v>-0.1</v>
      </c>
      <c r="N20" s="77">
        <v>-1.9400000000000048</v>
      </c>
      <c r="O20" s="77">
        <v>0.16000000000000369</v>
      </c>
      <c r="P20" s="77">
        <v>0.77000000000000313</v>
      </c>
      <c r="Q20" s="77">
        <v>0</v>
      </c>
      <c r="R20" s="77">
        <v>1</v>
      </c>
      <c r="S20" s="77">
        <v>1</v>
      </c>
      <c r="T20" s="77">
        <v>0</v>
      </c>
      <c r="U20" s="77">
        <v>1</v>
      </c>
      <c r="V20" s="78" t="s">
        <v>14</v>
      </c>
      <c r="W20" s="78">
        <v>2</v>
      </c>
      <c r="X20" s="79" t="s">
        <v>39</v>
      </c>
      <c r="Y20" s="19" t="s">
        <v>40</v>
      </c>
      <c r="Z20" s="19">
        <v>19</v>
      </c>
    </row>
    <row r="21" spans="1:26" x14ac:dyDescent="0.25">
      <c r="A21" s="19" t="s">
        <v>12</v>
      </c>
      <c r="B21" s="19">
        <v>4</v>
      </c>
      <c r="C21" s="19" t="s">
        <v>13</v>
      </c>
      <c r="D21" s="76">
        <v>45.71</v>
      </c>
      <c r="E21" s="76">
        <v>44.48</v>
      </c>
      <c r="F21" s="76">
        <v>39.61</v>
      </c>
      <c r="G21" s="76">
        <v>4.8699999999999974</v>
      </c>
      <c r="H21" s="76">
        <v>-1.230000000000004</v>
      </c>
      <c r="I21" s="77">
        <v>44.86</v>
      </c>
      <c r="J21" s="77">
        <v>44.01</v>
      </c>
      <c r="K21" s="77">
        <v>40.19</v>
      </c>
      <c r="L21" s="77">
        <v>3.82</v>
      </c>
      <c r="M21" s="77">
        <v>-0.85</v>
      </c>
      <c r="N21" s="77">
        <v>-0.85000000000000142</v>
      </c>
      <c r="O21" s="77">
        <v>-0.46999999999999886</v>
      </c>
      <c r="P21" s="77">
        <v>0.57999999999999829</v>
      </c>
      <c r="Q21" s="77">
        <v>0</v>
      </c>
      <c r="R21" s="77">
        <v>0</v>
      </c>
      <c r="S21" s="77">
        <v>1</v>
      </c>
      <c r="T21" s="77">
        <v>0</v>
      </c>
      <c r="U21" s="77">
        <v>1</v>
      </c>
      <c r="V21" s="78" t="s">
        <v>14</v>
      </c>
      <c r="W21" s="78">
        <v>1</v>
      </c>
      <c r="X21" s="79" t="s">
        <v>41</v>
      </c>
      <c r="Y21" s="19" t="s">
        <v>40</v>
      </c>
      <c r="Z21" s="19">
        <v>20</v>
      </c>
    </row>
    <row r="22" spans="1:26" x14ac:dyDescent="0.25">
      <c r="A22" s="19" t="s">
        <v>42</v>
      </c>
      <c r="B22" s="19">
        <v>4</v>
      </c>
      <c r="C22" s="19" t="s">
        <v>43</v>
      </c>
      <c r="D22" s="76">
        <v>93.83</v>
      </c>
      <c r="E22" s="76">
        <v>93.18</v>
      </c>
      <c r="F22" s="76">
        <v>92.62</v>
      </c>
      <c r="G22" s="76">
        <v>0.56000000000000227</v>
      </c>
      <c r="H22" s="76">
        <v>-0.64999999999999147</v>
      </c>
      <c r="I22" s="77">
        <v>93.47</v>
      </c>
      <c r="J22" s="77">
        <v>92.7</v>
      </c>
      <c r="K22" s="77">
        <v>92.31</v>
      </c>
      <c r="L22" s="77">
        <v>0.39</v>
      </c>
      <c r="M22" s="77">
        <v>-0.77</v>
      </c>
      <c r="N22" s="77">
        <v>-0.35999999999999943</v>
      </c>
      <c r="O22" s="77">
        <v>-0.48000000000000398</v>
      </c>
      <c r="P22" s="77">
        <v>-0.31000000000000227</v>
      </c>
      <c r="Q22" s="77">
        <v>0</v>
      </c>
      <c r="R22" s="77">
        <v>0</v>
      </c>
      <c r="S22" s="77">
        <v>0</v>
      </c>
      <c r="T22" s="77">
        <v>0</v>
      </c>
      <c r="U22" s="77">
        <v>1</v>
      </c>
      <c r="V22" s="78" t="s">
        <v>14</v>
      </c>
      <c r="W22" s="78">
        <v>1</v>
      </c>
      <c r="X22" s="79">
        <v>1</v>
      </c>
      <c r="Y22" s="19" t="s">
        <v>44</v>
      </c>
      <c r="Z22" s="19">
        <v>21</v>
      </c>
    </row>
    <row r="23" spans="1:26" x14ac:dyDescent="0.25">
      <c r="A23" s="19" t="s">
        <v>42</v>
      </c>
      <c r="B23" s="19">
        <v>4</v>
      </c>
      <c r="C23" s="19" t="s">
        <v>43</v>
      </c>
      <c r="D23" s="76">
        <v>86.34</v>
      </c>
      <c r="E23" s="76">
        <v>85.91</v>
      </c>
      <c r="F23" s="76">
        <v>83.88</v>
      </c>
      <c r="G23" s="76">
        <v>2.0300000000000011</v>
      </c>
      <c r="H23" s="76">
        <v>-0.43000000000000682</v>
      </c>
      <c r="I23" s="77">
        <v>85.49</v>
      </c>
      <c r="J23" s="77">
        <v>85.04</v>
      </c>
      <c r="K23" s="77">
        <v>83.3</v>
      </c>
      <c r="L23" s="77">
        <v>1.74</v>
      </c>
      <c r="M23" s="77">
        <v>-0.45</v>
      </c>
      <c r="N23" s="77">
        <v>-0.85000000000000853</v>
      </c>
      <c r="O23" s="77">
        <v>-0.86999999999999034</v>
      </c>
      <c r="P23" s="77">
        <v>-0.57999999999999829</v>
      </c>
      <c r="Q23" s="77">
        <v>0</v>
      </c>
      <c r="R23" s="77">
        <v>0</v>
      </c>
      <c r="S23" s="77">
        <v>0</v>
      </c>
      <c r="T23" s="77">
        <v>0</v>
      </c>
      <c r="U23" s="77">
        <v>1</v>
      </c>
      <c r="V23" s="78" t="s">
        <v>14</v>
      </c>
      <c r="W23" s="78">
        <v>1</v>
      </c>
      <c r="X23" s="79">
        <v>2</v>
      </c>
      <c r="Y23" s="19" t="s">
        <v>45</v>
      </c>
      <c r="Z23" s="19">
        <v>22</v>
      </c>
    </row>
    <row r="24" spans="1:26" x14ac:dyDescent="0.25">
      <c r="A24" s="19" t="s">
        <v>42</v>
      </c>
      <c r="B24" s="19">
        <v>4</v>
      </c>
      <c r="C24" s="19" t="s">
        <v>43</v>
      </c>
      <c r="D24" s="76">
        <v>88.83</v>
      </c>
      <c r="E24" s="76">
        <v>88.64</v>
      </c>
      <c r="F24" s="76">
        <v>84.11</v>
      </c>
      <c r="G24" s="76">
        <v>4.5300000000000011</v>
      </c>
      <c r="H24" s="76">
        <v>-0.18999999999999773</v>
      </c>
      <c r="I24" s="77">
        <v>88.73</v>
      </c>
      <c r="J24" s="77">
        <v>87.23</v>
      </c>
      <c r="K24" s="77">
        <v>83.97</v>
      </c>
      <c r="L24" s="77">
        <v>3.26</v>
      </c>
      <c r="M24" s="77">
        <v>-1.5</v>
      </c>
      <c r="N24" s="77">
        <v>-9.9999999999994316E-2</v>
      </c>
      <c r="O24" s="77">
        <v>-1.4099999999999966</v>
      </c>
      <c r="P24" s="77">
        <v>-0.14000000000000057</v>
      </c>
      <c r="Q24" s="77">
        <v>0</v>
      </c>
      <c r="R24" s="77">
        <v>0</v>
      </c>
      <c r="S24" s="77">
        <v>0</v>
      </c>
      <c r="T24" s="77">
        <v>0</v>
      </c>
      <c r="U24" s="77">
        <v>1</v>
      </c>
      <c r="V24" s="78" t="s">
        <v>14</v>
      </c>
      <c r="W24" s="78">
        <v>2</v>
      </c>
      <c r="X24" s="79">
        <v>3</v>
      </c>
      <c r="Y24" s="19" t="s">
        <v>46</v>
      </c>
      <c r="Z24" s="19">
        <v>23</v>
      </c>
    </row>
    <row r="25" spans="1:26" x14ac:dyDescent="0.25">
      <c r="A25" s="19" t="s">
        <v>42</v>
      </c>
      <c r="B25" s="19">
        <v>4</v>
      </c>
      <c r="C25" s="19" t="s">
        <v>43</v>
      </c>
      <c r="D25" s="76">
        <v>67.22</v>
      </c>
      <c r="E25" s="76">
        <v>67.17</v>
      </c>
      <c r="F25" s="76">
        <v>61.18</v>
      </c>
      <c r="G25" s="76">
        <v>5.990000000000002</v>
      </c>
      <c r="H25" s="76">
        <v>-4.9999999999997158E-2</v>
      </c>
      <c r="I25" s="77">
        <v>68.180000000000007</v>
      </c>
      <c r="J25" s="77">
        <v>64.739999999999995</v>
      </c>
      <c r="K25" s="77">
        <v>61.96</v>
      </c>
      <c r="L25" s="77">
        <v>2.78</v>
      </c>
      <c r="M25" s="77">
        <v>-3.44</v>
      </c>
      <c r="N25" s="77">
        <v>0.96000000000000796</v>
      </c>
      <c r="O25" s="77">
        <v>-2.4300000000000068</v>
      </c>
      <c r="P25" s="77">
        <v>0.78000000000000114</v>
      </c>
      <c r="Q25" s="77">
        <v>1</v>
      </c>
      <c r="R25" s="77">
        <v>0</v>
      </c>
      <c r="S25" s="77">
        <v>1</v>
      </c>
      <c r="T25" s="77">
        <v>0</v>
      </c>
      <c r="U25" s="77">
        <v>1</v>
      </c>
      <c r="V25" s="78" t="s">
        <v>14</v>
      </c>
      <c r="W25" s="78">
        <v>1</v>
      </c>
      <c r="X25" s="79">
        <v>4</v>
      </c>
      <c r="Y25" s="19" t="s">
        <v>47</v>
      </c>
      <c r="Z25" s="19">
        <v>24</v>
      </c>
    </row>
    <row r="26" spans="1:26" x14ac:dyDescent="0.25">
      <c r="A26" s="19" t="s">
        <v>42</v>
      </c>
      <c r="B26" s="19">
        <v>4</v>
      </c>
      <c r="C26" s="19" t="s">
        <v>43</v>
      </c>
      <c r="D26" s="76">
        <v>71.39</v>
      </c>
      <c r="E26" s="76">
        <v>70.28</v>
      </c>
      <c r="F26" s="76">
        <v>67.81</v>
      </c>
      <c r="G26" s="76">
        <v>2.4699999999999989</v>
      </c>
      <c r="H26" s="76">
        <v>-1.1099999999999994</v>
      </c>
      <c r="I26" s="77">
        <v>71.25</v>
      </c>
      <c r="J26" s="77">
        <v>69.83</v>
      </c>
      <c r="K26" s="77">
        <v>68.47</v>
      </c>
      <c r="L26" s="77">
        <v>1.36</v>
      </c>
      <c r="M26" s="77">
        <v>-1.42</v>
      </c>
      <c r="N26" s="77">
        <v>-0.14000000000000057</v>
      </c>
      <c r="O26" s="77">
        <v>-0.45000000000000284</v>
      </c>
      <c r="P26" s="77">
        <v>0.65999999999999659</v>
      </c>
      <c r="Q26" s="77">
        <v>0</v>
      </c>
      <c r="R26" s="77">
        <v>0</v>
      </c>
      <c r="S26" s="77">
        <v>1</v>
      </c>
      <c r="T26" s="77">
        <v>0</v>
      </c>
      <c r="U26" s="77">
        <v>1</v>
      </c>
      <c r="V26" s="78" t="s">
        <v>14</v>
      </c>
      <c r="W26" s="78">
        <v>1</v>
      </c>
      <c r="X26" s="79" t="s">
        <v>48</v>
      </c>
      <c r="Y26" s="19" t="s">
        <v>49</v>
      </c>
      <c r="Z26" s="19">
        <v>25</v>
      </c>
    </row>
    <row r="27" spans="1:26" x14ac:dyDescent="0.25">
      <c r="A27" s="19" t="s">
        <v>42</v>
      </c>
      <c r="B27" s="19">
        <v>4</v>
      </c>
      <c r="C27" s="19" t="s">
        <v>43</v>
      </c>
      <c r="D27" s="76">
        <v>60.18</v>
      </c>
      <c r="E27" s="76">
        <v>59.09</v>
      </c>
      <c r="F27" s="76">
        <v>54.74</v>
      </c>
      <c r="G27" s="76">
        <v>4.3500000000000014</v>
      </c>
      <c r="H27" s="76">
        <v>-1.0899999999999963</v>
      </c>
      <c r="I27" s="77">
        <v>59.61</v>
      </c>
      <c r="J27" s="77">
        <v>57.91</v>
      </c>
      <c r="K27" s="77">
        <v>54.78</v>
      </c>
      <c r="L27" s="77">
        <v>3.13</v>
      </c>
      <c r="M27" s="77">
        <v>-1.7</v>
      </c>
      <c r="N27" s="77">
        <v>-0.57000000000000028</v>
      </c>
      <c r="O27" s="77">
        <v>-1.1800000000000068</v>
      </c>
      <c r="P27" s="77">
        <v>3.9999999999999147E-2</v>
      </c>
      <c r="Q27" s="77">
        <v>0</v>
      </c>
      <c r="R27" s="77">
        <v>0</v>
      </c>
      <c r="S27" s="77">
        <v>1</v>
      </c>
      <c r="T27" s="77">
        <v>0</v>
      </c>
      <c r="U27" s="77">
        <v>1</v>
      </c>
      <c r="V27" s="78" t="s">
        <v>14</v>
      </c>
      <c r="W27" s="78">
        <v>1</v>
      </c>
      <c r="X27" s="79" t="s">
        <v>50</v>
      </c>
      <c r="Y27" s="19" t="s">
        <v>51</v>
      </c>
      <c r="Z27" s="19">
        <v>26</v>
      </c>
    </row>
    <row r="28" spans="1:26" x14ac:dyDescent="0.25">
      <c r="A28" s="19" t="s">
        <v>42</v>
      </c>
      <c r="B28" s="19">
        <v>4</v>
      </c>
      <c r="C28" s="19" t="s">
        <v>43</v>
      </c>
      <c r="D28" s="76">
        <v>95.41</v>
      </c>
      <c r="E28" s="76">
        <v>95.56</v>
      </c>
      <c r="F28" s="76">
        <v>93.15</v>
      </c>
      <c r="G28" s="76">
        <v>2.4099999999999966</v>
      </c>
      <c r="H28" s="76">
        <v>0.15000000000000568</v>
      </c>
      <c r="I28" s="77">
        <v>95.41</v>
      </c>
      <c r="J28" s="77">
        <v>95.7</v>
      </c>
      <c r="K28" s="77">
        <v>93.35</v>
      </c>
      <c r="L28" s="77">
        <v>2.35</v>
      </c>
      <c r="M28" s="77">
        <v>0.28999999999999998</v>
      </c>
      <c r="N28" s="77">
        <v>0</v>
      </c>
      <c r="O28" s="77">
        <v>0.14000000000000057</v>
      </c>
      <c r="P28" s="77">
        <v>0.19999999999998863</v>
      </c>
      <c r="Q28" s="77">
        <v>1</v>
      </c>
      <c r="R28" s="77">
        <v>1</v>
      </c>
      <c r="S28" s="77">
        <v>1</v>
      </c>
      <c r="T28" s="77">
        <v>0</v>
      </c>
      <c r="U28" s="77">
        <v>0</v>
      </c>
      <c r="V28" s="78" t="s">
        <v>14</v>
      </c>
      <c r="W28" s="78">
        <v>1</v>
      </c>
      <c r="X28" s="79" t="s">
        <v>52</v>
      </c>
      <c r="Y28" s="19" t="s">
        <v>53</v>
      </c>
      <c r="Z28" s="19">
        <v>27</v>
      </c>
    </row>
    <row r="29" spans="1:26" x14ac:dyDescent="0.25">
      <c r="A29" s="19" t="s">
        <v>42</v>
      </c>
      <c r="B29" s="19">
        <v>4</v>
      </c>
      <c r="C29" s="19" t="s">
        <v>43</v>
      </c>
      <c r="D29" s="76">
        <v>89.09</v>
      </c>
      <c r="E29" s="76">
        <v>88.92</v>
      </c>
      <c r="F29" s="76">
        <v>83.96</v>
      </c>
      <c r="G29" s="76">
        <v>4.960000000000008</v>
      </c>
      <c r="H29" s="76">
        <v>-0.17000000000000171</v>
      </c>
      <c r="I29" s="77">
        <v>89.14</v>
      </c>
      <c r="J29" s="77">
        <v>88.91</v>
      </c>
      <c r="K29" s="77">
        <v>84.32</v>
      </c>
      <c r="L29" s="77">
        <v>4.59</v>
      </c>
      <c r="M29" s="77">
        <v>-0.23</v>
      </c>
      <c r="N29" s="77">
        <v>4.9999999999997158E-2</v>
      </c>
      <c r="O29" s="77">
        <v>-1.0000000000005116E-2</v>
      </c>
      <c r="P29" s="77">
        <v>0.35999999999999943</v>
      </c>
      <c r="Q29" s="77">
        <v>1</v>
      </c>
      <c r="R29" s="77">
        <v>0</v>
      </c>
      <c r="S29" s="77">
        <v>1</v>
      </c>
      <c r="T29" s="77">
        <v>0</v>
      </c>
      <c r="U29" s="77">
        <v>1</v>
      </c>
      <c r="V29" s="78" t="s">
        <v>14</v>
      </c>
      <c r="W29" s="78">
        <v>1</v>
      </c>
      <c r="X29" s="79" t="s">
        <v>54</v>
      </c>
      <c r="Y29" s="19" t="s">
        <v>55</v>
      </c>
      <c r="Z29" s="19">
        <v>28</v>
      </c>
    </row>
    <row r="30" spans="1:26" x14ac:dyDescent="0.25">
      <c r="A30" s="19" t="s">
        <v>42</v>
      </c>
      <c r="B30" s="19">
        <v>4</v>
      </c>
      <c r="C30" s="19" t="s">
        <v>43</v>
      </c>
      <c r="D30" s="76">
        <v>68.19</v>
      </c>
      <c r="E30" s="76">
        <v>65.94</v>
      </c>
      <c r="F30" s="76">
        <v>63.33</v>
      </c>
      <c r="G30" s="76">
        <v>2.6099999999999994</v>
      </c>
      <c r="H30" s="76">
        <v>-2.25</v>
      </c>
      <c r="I30" s="77">
        <v>68.239999999999995</v>
      </c>
      <c r="J30" s="77">
        <v>65.569999999999993</v>
      </c>
      <c r="K30" s="77">
        <v>62.77</v>
      </c>
      <c r="L30" s="77">
        <v>2.8</v>
      </c>
      <c r="M30" s="77">
        <v>-2.67</v>
      </c>
      <c r="N30" s="77">
        <v>4.9999999999997158E-2</v>
      </c>
      <c r="O30" s="77">
        <v>-0.37000000000000455</v>
      </c>
      <c r="P30" s="77">
        <v>-0.55999999999999517</v>
      </c>
      <c r="Q30" s="77">
        <v>1</v>
      </c>
      <c r="R30" s="77">
        <v>0</v>
      </c>
      <c r="S30" s="77">
        <v>0</v>
      </c>
      <c r="T30" s="77">
        <v>0</v>
      </c>
      <c r="U30" s="77">
        <v>1</v>
      </c>
      <c r="V30" s="78" t="s">
        <v>14</v>
      </c>
      <c r="W30" s="78">
        <v>1</v>
      </c>
      <c r="X30" s="79">
        <v>7</v>
      </c>
      <c r="Y30" s="19" t="s">
        <v>56</v>
      </c>
      <c r="Z30" s="19">
        <v>29</v>
      </c>
    </row>
    <row r="31" spans="1:26" x14ac:dyDescent="0.25">
      <c r="A31" s="19" t="s">
        <v>42</v>
      </c>
      <c r="B31" s="19">
        <v>4</v>
      </c>
      <c r="C31" s="19" t="s">
        <v>43</v>
      </c>
      <c r="D31" s="76">
        <v>56.98</v>
      </c>
      <c r="E31" s="76">
        <v>56.26</v>
      </c>
      <c r="F31" s="76">
        <v>46.57</v>
      </c>
      <c r="G31" s="76">
        <v>9.6899999999999977</v>
      </c>
      <c r="H31" s="76">
        <v>-0.71999999999999886</v>
      </c>
      <c r="I31" s="77">
        <v>56.39</v>
      </c>
      <c r="J31" s="77">
        <v>51.88</v>
      </c>
      <c r="K31" s="77">
        <v>46.38</v>
      </c>
      <c r="L31" s="77">
        <v>5.5</v>
      </c>
      <c r="M31" s="77">
        <v>-4.51</v>
      </c>
      <c r="N31" s="77">
        <v>-0.58999999999999631</v>
      </c>
      <c r="O31" s="77">
        <v>-4.3799999999999955</v>
      </c>
      <c r="P31" s="77">
        <v>-0.18999999999999773</v>
      </c>
      <c r="Q31" s="77">
        <v>0</v>
      </c>
      <c r="R31" s="77">
        <v>0</v>
      </c>
      <c r="S31" s="77">
        <v>0</v>
      </c>
      <c r="T31" s="77">
        <v>0</v>
      </c>
      <c r="U31" s="77">
        <v>1</v>
      </c>
      <c r="V31" s="78" t="s">
        <v>14</v>
      </c>
      <c r="W31" s="78">
        <v>2</v>
      </c>
      <c r="X31" s="79">
        <v>8</v>
      </c>
      <c r="Y31" s="19" t="s">
        <v>57</v>
      </c>
      <c r="Z31" s="19">
        <v>30</v>
      </c>
    </row>
    <row r="32" spans="1:26" x14ac:dyDescent="0.25">
      <c r="A32" s="19" t="s">
        <v>42</v>
      </c>
      <c r="B32" s="19">
        <v>4</v>
      </c>
      <c r="C32" s="19" t="s">
        <v>43</v>
      </c>
      <c r="D32" s="76">
        <v>61.02</v>
      </c>
      <c r="E32" s="76">
        <v>59.58</v>
      </c>
      <c r="F32" s="76">
        <v>54.37</v>
      </c>
      <c r="G32" s="76">
        <v>5.2100000000000009</v>
      </c>
      <c r="H32" s="76">
        <v>-1.4400000000000048</v>
      </c>
      <c r="I32" s="77">
        <v>60.54</v>
      </c>
      <c r="J32" s="77">
        <v>55.35</v>
      </c>
      <c r="K32" s="77">
        <v>54.86</v>
      </c>
      <c r="L32" s="77">
        <v>0.49</v>
      </c>
      <c r="M32" s="77">
        <v>-5.19</v>
      </c>
      <c r="N32" s="77">
        <v>-0.48000000000000398</v>
      </c>
      <c r="O32" s="77">
        <v>-4.2299999999999969</v>
      </c>
      <c r="P32" s="77">
        <v>0.49000000000000199</v>
      </c>
      <c r="Q32" s="77">
        <v>0</v>
      </c>
      <c r="R32" s="77">
        <v>0</v>
      </c>
      <c r="S32" s="77">
        <v>1</v>
      </c>
      <c r="T32" s="77">
        <v>0</v>
      </c>
      <c r="U32" s="77">
        <v>1</v>
      </c>
      <c r="V32" s="78" t="s">
        <v>14</v>
      </c>
      <c r="W32" s="78">
        <v>1</v>
      </c>
      <c r="X32" s="79" t="s">
        <v>58</v>
      </c>
      <c r="Y32" s="19" t="s">
        <v>59</v>
      </c>
      <c r="Z32" s="19">
        <v>31</v>
      </c>
    </row>
    <row r="33" spans="1:26" x14ac:dyDescent="0.25">
      <c r="A33" s="19" t="s">
        <v>42</v>
      </c>
      <c r="B33" s="19">
        <v>4</v>
      </c>
      <c r="C33" s="19" t="s">
        <v>43</v>
      </c>
      <c r="D33" s="76">
        <v>50.6</v>
      </c>
      <c r="E33" s="76">
        <v>48.81</v>
      </c>
      <c r="F33" s="76">
        <v>44.23</v>
      </c>
      <c r="G33" s="76">
        <v>4.5800000000000054</v>
      </c>
      <c r="H33" s="76">
        <v>-1.7899999999999991</v>
      </c>
      <c r="I33" s="77">
        <v>50.84</v>
      </c>
      <c r="J33" s="77">
        <v>47.69</v>
      </c>
      <c r="K33" s="77">
        <v>44.87</v>
      </c>
      <c r="L33" s="77">
        <v>2.82</v>
      </c>
      <c r="M33" s="77">
        <v>-3.15</v>
      </c>
      <c r="N33" s="77">
        <v>0.24000000000000199</v>
      </c>
      <c r="O33" s="77">
        <v>-1.1200000000000045</v>
      </c>
      <c r="P33" s="77">
        <v>0.64000000000000057</v>
      </c>
      <c r="Q33" s="77">
        <v>1</v>
      </c>
      <c r="R33" s="77">
        <v>0</v>
      </c>
      <c r="S33" s="77">
        <v>1</v>
      </c>
      <c r="T33" s="77">
        <v>0</v>
      </c>
      <c r="U33" s="77">
        <v>1</v>
      </c>
      <c r="V33" s="78" t="s">
        <v>14</v>
      </c>
      <c r="W33" s="78">
        <v>1</v>
      </c>
      <c r="X33" s="79" t="s">
        <v>60</v>
      </c>
      <c r="Y33" s="19" t="s">
        <v>59</v>
      </c>
      <c r="Z33" s="19">
        <v>32</v>
      </c>
    </row>
    <row r="34" spans="1:26" x14ac:dyDescent="0.25">
      <c r="A34" s="19" t="s">
        <v>42</v>
      </c>
      <c r="B34" s="19">
        <v>4</v>
      </c>
      <c r="C34" s="19" t="s">
        <v>43</v>
      </c>
      <c r="D34" s="76">
        <v>69.23</v>
      </c>
      <c r="E34" s="76">
        <v>68.53</v>
      </c>
      <c r="F34" s="76">
        <v>57.99</v>
      </c>
      <c r="G34" s="76">
        <v>10.54</v>
      </c>
      <c r="H34" s="76">
        <v>-0.70000000000000284</v>
      </c>
      <c r="I34" s="77">
        <v>68.23</v>
      </c>
      <c r="J34" s="77">
        <v>64.34</v>
      </c>
      <c r="K34" s="77">
        <v>57.77</v>
      </c>
      <c r="L34" s="77">
        <v>6.57</v>
      </c>
      <c r="M34" s="77">
        <v>-3.89</v>
      </c>
      <c r="N34" s="77">
        <v>-1</v>
      </c>
      <c r="O34" s="77">
        <v>-4.1899999999999977</v>
      </c>
      <c r="P34" s="77">
        <v>-0.21999999999999886</v>
      </c>
      <c r="Q34" s="77">
        <v>0</v>
      </c>
      <c r="R34" s="77">
        <v>0</v>
      </c>
      <c r="S34" s="77">
        <v>0</v>
      </c>
      <c r="T34" s="77">
        <v>0</v>
      </c>
      <c r="U34" s="77">
        <v>1</v>
      </c>
      <c r="V34" s="78" t="s">
        <v>31</v>
      </c>
      <c r="W34" s="78">
        <v>2</v>
      </c>
      <c r="X34" s="79">
        <v>10</v>
      </c>
      <c r="Y34" s="19" t="s">
        <v>61</v>
      </c>
      <c r="Z34" s="19">
        <v>33</v>
      </c>
    </row>
    <row r="35" spans="1:26" x14ac:dyDescent="0.25">
      <c r="A35" s="19" t="s">
        <v>42</v>
      </c>
      <c r="B35" s="19">
        <v>4</v>
      </c>
      <c r="C35" s="19" t="s">
        <v>43</v>
      </c>
      <c r="D35" s="76">
        <v>73.91</v>
      </c>
      <c r="E35" s="76">
        <v>73.09</v>
      </c>
      <c r="F35" s="76">
        <v>66.930000000000007</v>
      </c>
      <c r="G35" s="76">
        <v>6.1599999999999966</v>
      </c>
      <c r="H35" s="76">
        <v>-0.81999999999999318</v>
      </c>
      <c r="I35" s="77">
        <v>72.58</v>
      </c>
      <c r="J35" s="77">
        <v>73.459999999999994</v>
      </c>
      <c r="K35" s="77">
        <v>66.790000000000006</v>
      </c>
      <c r="L35" s="77">
        <v>6.67</v>
      </c>
      <c r="M35" s="77">
        <v>0.88</v>
      </c>
      <c r="N35" s="77">
        <v>-1.3299999999999983</v>
      </c>
      <c r="O35" s="77">
        <v>0.36999999999999034</v>
      </c>
      <c r="P35" s="77">
        <v>-0.14000000000000057</v>
      </c>
      <c r="Q35" s="77">
        <v>0</v>
      </c>
      <c r="R35" s="77">
        <v>1</v>
      </c>
      <c r="S35" s="77">
        <v>0</v>
      </c>
      <c r="T35" s="77">
        <v>0</v>
      </c>
      <c r="U35" s="77">
        <v>0</v>
      </c>
      <c r="V35" s="78" t="s">
        <v>14</v>
      </c>
      <c r="W35" s="78">
        <v>2</v>
      </c>
      <c r="X35" s="79">
        <v>11</v>
      </c>
      <c r="Y35" s="19" t="s">
        <v>62</v>
      </c>
      <c r="Z35" s="19">
        <v>34</v>
      </c>
    </row>
    <row r="36" spans="1:26" x14ac:dyDescent="0.25">
      <c r="A36" s="19" t="s">
        <v>42</v>
      </c>
      <c r="B36" s="19">
        <v>4</v>
      </c>
      <c r="C36" s="19" t="s">
        <v>43</v>
      </c>
      <c r="D36" s="76">
        <v>21.52</v>
      </c>
      <c r="E36" s="76">
        <v>23.41</v>
      </c>
      <c r="F36" s="76">
        <v>16</v>
      </c>
      <c r="G36" s="76">
        <v>7.41</v>
      </c>
      <c r="H36" s="76">
        <v>1.8900000000000006</v>
      </c>
      <c r="I36" s="77">
        <v>20.39</v>
      </c>
      <c r="J36" s="77">
        <v>17.12</v>
      </c>
      <c r="K36" s="77">
        <v>15.78</v>
      </c>
      <c r="L36" s="77">
        <v>1.34</v>
      </c>
      <c r="M36" s="77">
        <v>-3.27</v>
      </c>
      <c r="N36" s="77">
        <v>-1.129999999999999</v>
      </c>
      <c r="O36" s="77">
        <v>-6.2899999999999991</v>
      </c>
      <c r="P36" s="77">
        <v>-0.22000000000000064</v>
      </c>
      <c r="Q36" s="77">
        <v>0</v>
      </c>
      <c r="R36" s="77">
        <v>0</v>
      </c>
      <c r="S36" s="77">
        <v>0</v>
      </c>
      <c r="T36" s="77">
        <v>0</v>
      </c>
      <c r="U36" s="77">
        <v>0</v>
      </c>
      <c r="V36" s="78" t="s">
        <v>31</v>
      </c>
      <c r="W36" s="78">
        <v>2</v>
      </c>
      <c r="X36" s="79">
        <v>12</v>
      </c>
      <c r="Y36" s="19" t="s">
        <v>63</v>
      </c>
      <c r="Z36" s="19">
        <v>35</v>
      </c>
    </row>
    <row r="37" spans="1:26" x14ac:dyDescent="0.25">
      <c r="A37" s="19" t="s">
        <v>64</v>
      </c>
      <c r="B37" s="19">
        <v>4</v>
      </c>
      <c r="C37" s="19" t="s">
        <v>65</v>
      </c>
      <c r="D37" s="76">
        <v>93.06</v>
      </c>
      <c r="E37" s="76">
        <v>92.75</v>
      </c>
      <c r="F37" s="76">
        <v>90.89</v>
      </c>
      <c r="G37" s="76">
        <v>1.8599999999999994</v>
      </c>
      <c r="H37" s="76">
        <v>-0.31000000000000227</v>
      </c>
      <c r="I37" s="77">
        <v>93.31</v>
      </c>
      <c r="J37" s="77">
        <v>93.66</v>
      </c>
      <c r="K37" s="77">
        <v>90.97</v>
      </c>
      <c r="L37" s="77">
        <v>2.69</v>
      </c>
      <c r="M37" s="77">
        <v>0.35</v>
      </c>
      <c r="N37" s="77">
        <v>0.25</v>
      </c>
      <c r="O37" s="77">
        <v>0.90999999999999659</v>
      </c>
      <c r="P37" s="77">
        <v>7.9999999999998295E-2</v>
      </c>
      <c r="Q37" s="77">
        <v>1</v>
      </c>
      <c r="R37" s="77">
        <v>1</v>
      </c>
      <c r="S37" s="77">
        <v>1</v>
      </c>
      <c r="T37" s="77">
        <v>0</v>
      </c>
      <c r="U37" s="77">
        <v>0</v>
      </c>
      <c r="V37" s="78" t="s">
        <v>14</v>
      </c>
      <c r="W37" s="78">
        <v>2</v>
      </c>
      <c r="X37" s="79">
        <v>1</v>
      </c>
      <c r="Y37" s="19" t="s">
        <v>66</v>
      </c>
      <c r="Z37" s="19">
        <v>36</v>
      </c>
    </row>
    <row r="38" spans="1:26" x14ac:dyDescent="0.25">
      <c r="A38" s="19" t="s">
        <v>64</v>
      </c>
      <c r="B38" s="19">
        <v>4</v>
      </c>
      <c r="C38" s="19" t="s">
        <v>65</v>
      </c>
      <c r="D38" s="76">
        <v>81.599999999999994</v>
      </c>
      <c r="E38" s="76">
        <v>82.57</v>
      </c>
      <c r="F38" s="76">
        <v>77.31</v>
      </c>
      <c r="G38" s="76">
        <v>5.2599999999999909</v>
      </c>
      <c r="H38" s="76">
        <v>0.96999999999999886</v>
      </c>
      <c r="I38" s="77">
        <v>81.790000000000006</v>
      </c>
      <c r="J38" s="77">
        <v>80.95</v>
      </c>
      <c r="K38" s="77">
        <v>77.53</v>
      </c>
      <c r="L38" s="77">
        <v>3.42</v>
      </c>
      <c r="M38" s="77">
        <v>-0.84</v>
      </c>
      <c r="N38" s="77">
        <v>0.19000000000001194</v>
      </c>
      <c r="O38" s="77">
        <v>-1.6199999999999903</v>
      </c>
      <c r="P38" s="77">
        <v>0.21999999999999886</v>
      </c>
      <c r="Q38" s="77">
        <v>1</v>
      </c>
      <c r="R38" s="77">
        <v>0</v>
      </c>
      <c r="S38" s="77">
        <v>1</v>
      </c>
      <c r="T38" s="77">
        <v>0</v>
      </c>
      <c r="U38" s="77">
        <v>0</v>
      </c>
      <c r="V38" s="78" t="s">
        <v>14</v>
      </c>
      <c r="W38" s="78">
        <v>2</v>
      </c>
      <c r="X38" s="79">
        <v>2</v>
      </c>
      <c r="Y38" s="19" t="s">
        <v>67</v>
      </c>
      <c r="Z38" s="19">
        <v>37</v>
      </c>
    </row>
    <row r="39" spans="1:26" x14ac:dyDescent="0.25">
      <c r="A39" s="19" t="s">
        <v>64</v>
      </c>
      <c r="B39" s="19">
        <v>4</v>
      </c>
      <c r="C39" s="19" t="s">
        <v>65</v>
      </c>
      <c r="D39" s="76">
        <v>63.58</v>
      </c>
      <c r="E39" s="76">
        <v>63.29</v>
      </c>
      <c r="F39" s="76">
        <v>60.92</v>
      </c>
      <c r="G39" s="76">
        <v>2.3699999999999974</v>
      </c>
      <c r="H39" s="76">
        <v>-0.28999999999999915</v>
      </c>
      <c r="I39" s="77">
        <v>74.989999999999995</v>
      </c>
      <c r="J39" s="77">
        <v>74.319999999999993</v>
      </c>
      <c r="K39" s="77">
        <v>70.77</v>
      </c>
      <c r="L39" s="77">
        <v>3.55</v>
      </c>
      <c r="M39" s="77">
        <v>-0.67</v>
      </c>
      <c r="N39" s="77">
        <v>11.409999999999997</v>
      </c>
      <c r="O39" s="77">
        <v>11.029999999999994</v>
      </c>
      <c r="P39" s="77">
        <v>9.8499999999999943</v>
      </c>
      <c r="Q39" s="77">
        <v>1</v>
      </c>
      <c r="R39" s="77">
        <v>1</v>
      </c>
      <c r="S39" s="77">
        <v>1</v>
      </c>
      <c r="T39" s="77">
        <v>0</v>
      </c>
      <c r="U39" s="77">
        <v>1</v>
      </c>
      <c r="V39" s="78" t="s">
        <v>31</v>
      </c>
      <c r="W39" s="78">
        <v>1</v>
      </c>
      <c r="X39" s="79" t="s">
        <v>19</v>
      </c>
      <c r="Y39" s="19" t="s">
        <v>68</v>
      </c>
      <c r="Z39" s="19">
        <v>38</v>
      </c>
    </row>
    <row r="40" spans="1:26" x14ac:dyDescent="0.25">
      <c r="A40" s="19" t="s">
        <v>64</v>
      </c>
      <c r="B40" s="19">
        <v>4</v>
      </c>
      <c r="C40" s="19" t="s">
        <v>65</v>
      </c>
      <c r="D40" s="76">
        <v>89.82</v>
      </c>
      <c r="E40" s="76">
        <v>91.26</v>
      </c>
      <c r="F40" s="76">
        <v>85.19</v>
      </c>
      <c r="G40" s="76">
        <v>6.0700000000000074</v>
      </c>
      <c r="H40" s="76">
        <v>1.4400000000000119</v>
      </c>
      <c r="I40" s="77">
        <v>92.01</v>
      </c>
      <c r="J40" s="77">
        <v>91.62</v>
      </c>
      <c r="K40" s="77">
        <v>87.68</v>
      </c>
      <c r="L40" s="77">
        <v>3.94</v>
      </c>
      <c r="M40" s="77">
        <v>-0.39</v>
      </c>
      <c r="N40" s="77">
        <v>2.1900000000000119</v>
      </c>
      <c r="O40" s="77">
        <v>0.35999999999999943</v>
      </c>
      <c r="P40" s="77">
        <v>2.4900000000000091</v>
      </c>
      <c r="Q40" s="77">
        <v>1</v>
      </c>
      <c r="R40" s="77">
        <v>1</v>
      </c>
      <c r="S40" s="77">
        <v>1</v>
      </c>
      <c r="T40" s="77">
        <v>0</v>
      </c>
      <c r="U40" s="77">
        <v>0</v>
      </c>
      <c r="V40" s="78" t="s">
        <v>31</v>
      </c>
      <c r="W40" s="78">
        <v>2</v>
      </c>
      <c r="X40" s="79" t="s">
        <v>21</v>
      </c>
      <c r="Y40" s="19" t="s">
        <v>68</v>
      </c>
      <c r="Z40" s="19">
        <v>39</v>
      </c>
    </row>
    <row r="41" spans="1:26" x14ac:dyDescent="0.25">
      <c r="A41" s="19" t="s">
        <v>64</v>
      </c>
      <c r="B41" s="19">
        <v>4</v>
      </c>
      <c r="C41" s="19" t="s">
        <v>65</v>
      </c>
      <c r="D41" s="76">
        <v>66.12</v>
      </c>
      <c r="E41" s="76">
        <v>70.37</v>
      </c>
      <c r="F41" s="76">
        <v>60.05</v>
      </c>
      <c r="G41" s="76">
        <v>10.320000000000007</v>
      </c>
      <c r="H41" s="76">
        <v>4.25</v>
      </c>
      <c r="I41" s="77">
        <v>66.23</v>
      </c>
      <c r="J41" s="77">
        <v>65.17</v>
      </c>
      <c r="K41" s="77">
        <v>60.84</v>
      </c>
      <c r="L41" s="77">
        <v>4.33</v>
      </c>
      <c r="M41" s="77">
        <v>-1.06</v>
      </c>
      <c r="N41" s="77">
        <v>0.10999999999999943</v>
      </c>
      <c r="O41" s="77">
        <v>-5.2000000000000028</v>
      </c>
      <c r="P41" s="77">
        <v>0.79000000000000625</v>
      </c>
      <c r="Q41" s="77">
        <v>1</v>
      </c>
      <c r="R41" s="77">
        <v>0</v>
      </c>
      <c r="S41" s="77">
        <v>1</v>
      </c>
      <c r="T41" s="77">
        <v>0</v>
      </c>
      <c r="U41" s="77">
        <v>0</v>
      </c>
      <c r="V41" s="78" t="s">
        <v>31</v>
      </c>
      <c r="W41" s="78">
        <v>3</v>
      </c>
      <c r="X41" s="79" t="s">
        <v>69</v>
      </c>
      <c r="Y41" s="19" t="s">
        <v>68</v>
      </c>
      <c r="Z41" s="19">
        <v>40</v>
      </c>
    </row>
    <row r="42" spans="1:26" x14ac:dyDescent="0.25">
      <c r="A42" s="19" t="s">
        <v>64</v>
      </c>
      <c r="B42" s="19">
        <v>4</v>
      </c>
      <c r="C42" s="19" t="s">
        <v>65</v>
      </c>
      <c r="D42" s="76">
        <v>75.959999999999994</v>
      </c>
      <c r="E42" s="76">
        <v>76.39</v>
      </c>
      <c r="F42" s="76">
        <v>75.069999999999993</v>
      </c>
      <c r="G42" s="76">
        <v>1.3200000000000074</v>
      </c>
      <c r="H42" s="76">
        <v>0.43000000000000682</v>
      </c>
      <c r="I42" s="77">
        <v>76.790000000000006</v>
      </c>
      <c r="J42" s="77">
        <v>74.44</v>
      </c>
      <c r="K42" s="77">
        <v>75.08</v>
      </c>
      <c r="L42" s="77">
        <v>-0.64</v>
      </c>
      <c r="M42" s="77">
        <v>-2.35</v>
      </c>
      <c r="N42" s="77">
        <v>0.83000000000001251</v>
      </c>
      <c r="O42" s="77">
        <v>-1.9500000000000028</v>
      </c>
      <c r="P42" s="77">
        <v>1.0000000000005116E-2</v>
      </c>
      <c r="Q42" s="77">
        <v>1</v>
      </c>
      <c r="R42" s="77">
        <v>0</v>
      </c>
      <c r="S42" s="77">
        <v>1</v>
      </c>
      <c r="T42" s="77">
        <v>0</v>
      </c>
      <c r="U42" s="77">
        <v>0</v>
      </c>
      <c r="V42" s="78" t="s">
        <v>14</v>
      </c>
      <c r="W42" s="78">
        <v>2</v>
      </c>
      <c r="X42" s="79">
        <v>4</v>
      </c>
      <c r="Y42" s="19" t="s">
        <v>70</v>
      </c>
      <c r="Z42" s="19">
        <v>41</v>
      </c>
    </row>
    <row r="43" spans="1:26" x14ac:dyDescent="0.25">
      <c r="A43" s="19" t="s">
        <v>64</v>
      </c>
      <c r="B43" s="19">
        <v>4</v>
      </c>
      <c r="C43" s="19" t="s">
        <v>65</v>
      </c>
      <c r="D43" s="76">
        <v>87.15</v>
      </c>
      <c r="E43" s="76">
        <v>87.56</v>
      </c>
      <c r="F43" s="76">
        <v>85.83</v>
      </c>
      <c r="G43" s="76">
        <v>1.730000000000004</v>
      </c>
      <c r="H43" s="76">
        <v>0.40999999999999659</v>
      </c>
      <c r="I43" s="77">
        <v>88.04</v>
      </c>
      <c r="J43" s="77">
        <v>85.94</v>
      </c>
      <c r="K43" s="77">
        <v>85.75</v>
      </c>
      <c r="L43" s="77">
        <v>0.19</v>
      </c>
      <c r="M43" s="77">
        <v>-2.1</v>
      </c>
      <c r="N43" s="77">
        <v>0.89000000000000057</v>
      </c>
      <c r="O43" s="77">
        <v>-1.6200000000000045</v>
      </c>
      <c r="P43" s="77">
        <v>-7.9999999999998295E-2</v>
      </c>
      <c r="Q43" s="77">
        <v>1</v>
      </c>
      <c r="R43" s="77">
        <v>0</v>
      </c>
      <c r="S43" s="77">
        <v>0</v>
      </c>
      <c r="T43" s="77">
        <v>0</v>
      </c>
      <c r="U43" s="77">
        <v>0</v>
      </c>
      <c r="V43" s="78" t="s">
        <v>14</v>
      </c>
      <c r="W43" s="78">
        <v>1</v>
      </c>
      <c r="X43" s="79">
        <v>5</v>
      </c>
      <c r="Y43" s="19" t="s">
        <v>71</v>
      </c>
      <c r="Z43" s="19">
        <v>42</v>
      </c>
    </row>
    <row r="44" spans="1:26" x14ac:dyDescent="0.25">
      <c r="A44" s="19" t="s">
        <v>64</v>
      </c>
      <c r="B44" s="19">
        <v>4</v>
      </c>
      <c r="C44" s="19" t="s">
        <v>65</v>
      </c>
      <c r="D44" s="76">
        <v>82.24</v>
      </c>
      <c r="E44" s="76">
        <v>83.97</v>
      </c>
      <c r="F44" s="76">
        <v>77.95</v>
      </c>
      <c r="G44" s="76">
        <v>6.019999999999996</v>
      </c>
      <c r="H44" s="76">
        <v>1.730000000000004</v>
      </c>
      <c r="I44" s="77">
        <v>83.41</v>
      </c>
      <c r="J44" s="77">
        <v>82.61</v>
      </c>
      <c r="K44" s="77">
        <v>78.239999999999995</v>
      </c>
      <c r="L44" s="77">
        <v>4.37</v>
      </c>
      <c r="M44" s="77">
        <v>-0.8</v>
      </c>
      <c r="N44" s="77">
        <v>1.1700000000000017</v>
      </c>
      <c r="O44" s="77">
        <v>-1.3599999999999994</v>
      </c>
      <c r="P44" s="77">
        <v>0.28999999999999204</v>
      </c>
      <c r="Q44" s="77">
        <v>1</v>
      </c>
      <c r="R44" s="77">
        <v>0</v>
      </c>
      <c r="S44" s="77">
        <v>1</v>
      </c>
      <c r="T44" s="77">
        <v>0</v>
      </c>
      <c r="U44" s="77">
        <v>0</v>
      </c>
      <c r="V44" s="78" t="s">
        <v>31</v>
      </c>
      <c r="W44" s="78">
        <v>1</v>
      </c>
      <c r="X44" s="79" t="s">
        <v>52</v>
      </c>
      <c r="Y44" s="19" t="s">
        <v>72</v>
      </c>
      <c r="Z44" s="19">
        <v>43</v>
      </c>
    </row>
    <row r="45" spans="1:26" x14ac:dyDescent="0.25">
      <c r="A45" s="19" t="s">
        <v>64</v>
      </c>
      <c r="B45" s="19">
        <v>4</v>
      </c>
      <c r="C45" s="19" t="s">
        <v>65</v>
      </c>
      <c r="D45" s="76">
        <v>49.9</v>
      </c>
      <c r="E45" s="76">
        <v>48.97</v>
      </c>
      <c r="F45" s="76">
        <v>45.05</v>
      </c>
      <c r="G45" s="76">
        <v>3.9200000000000017</v>
      </c>
      <c r="H45" s="76">
        <v>-0.92999999999999972</v>
      </c>
      <c r="I45" s="77">
        <v>49.83</v>
      </c>
      <c r="J45" s="77">
        <v>46.54</v>
      </c>
      <c r="K45" s="77">
        <v>44.87</v>
      </c>
      <c r="L45" s="77">
        <v>1.67</v>
      </c>
      <c r="M45" s="77">
        <v>-3.29</v>
      </c>
      <c r="N45" s="77">
        <v>-7.0000000000000284E-2</v>
      </c>
      <c r="O45" s="77">
        <v>-2.4299999999999997</v>
      </c>
      <c r="P45" s="77">
        <v>-0.17999999999999972</v>
      </c>
      <c r="Q45" s="77">
        <v>0</v>
      </c>
      <c r="R45" s="77">
        <v>0</v>
      </c>
      <c r="S45" s="77">
        <v>0</v>
      </c>
      <c r="T45" s="77">
        <v>0</v>
      </c>
      <c r="U45" s="77">
        <v>1</v>
      </c>
      <c r="V45" s="78" t="s">
        <v>31</v>
      </c>
      <c r="W45" s="78">
        <v>1</v>
      </c>
      <c r="X45" s="79" t="s">
        <v>54</v>
      </c>
      <c r="Y45" s="19" t="s">
        <v>72</v>
      </c>
      <c r="Z45" s="19">
        <v>44</v>
      </c>
    </row>
    <row r="46" spans="1:26" x14ac:dyDescent="0.25">
      <c r="A46" s="19" t="s">
        <v>64</v>
      </c>
      <c r="B46" s="19">
        <v>4</v>
      </c>
      <c r="C46" s="19" t="s">
        <v>65</v>
      </c>
      <c r="D46" s="76">
        <v>42.85</v>
      </c>
      <c r="E46" s="76">
        <v>43.32</v>
      </c>
      <c r="F46" s="76">
        <v>33.64</v>
      </c>
      <c r="G46" s="76">
        <v>9.68</v>
      </c>
      <c r="H46" s="76">
        <v>0.46999999999999886</v>
      </c>
      <c r="I46" s="77">
        <v>43.67</v>
      </c>
      <c r="J46" s="77">
        <v>39.79</v>
      </c>
      <c r="K46" s="77">
        <v>33.950000000000003</v>
      </c>
      <c r="L46" s="77">
        <v>5.84</v>
      </c>
      <c r="M46" s="77">
        <v>-3.88</v>
      </c>
      <c r="N46" s="77">
        <v>0.82000000000000028</v>
      </c>
      <c r="O46" s="77">
        <v>-3.5300000000000011</v>
      </c>
      <c r="P46" s="77">
        <v>0.31000000000000227</v>
      </c>
      <c r="Q46" s="77">
        <v>1</v>
      </c>
      <c r="R46" s="77">
        <v>0</v>
      </c>
      <c r="S46" s="77">
        <v>1</v>
      </c>
      <c r="T46" s="77">
        <v>0</v>
      </c>
      <c r="U46" s="77">
        <v>0</v>
      </c>
      <c r="V46" s="78" t="s">
        <v>31</v>
      </c>
      <c r="W46" s="78">
        <v>2</v>
      </c>
      <c r="X46" s="79" t="s">
        <v>73</v>
      </c>
      <c r="Y46" s="19" t="s">
        <v>72</v>
      </c>
      <c r="Z46" s="19">
        <v>45</v>
      </c>
    </row>
    <row r="47" spans="1:26" x14ac:dyDescent="0.25">
      <c r="A47" s="19" t="s">
        <v>64</v>
      </c>
      <c r="B47" s="19">
        <v>4</v>
      </c>
      <c r="C47" s="19" t="s">
        <v>65</v>
      </c>
      <c r="D47" s="76">
        <v>76.38</v>
      </c>
      <c r="E47" s="76">
        <v>73.53</v>
      </c>
      <c r="F47" s="76">
        <v>73.98</v>
      </c>
      <c r="G47" s="76">
        <v>-0.45000000000000284</v>
      </c>
      <c r="H47" s="76">
        <v>-2.8499999999999943</v>
      </c>
      <c r="I47" s="77">
        <v>76.3</v>
      </c>
      <c r="J47" s="77">
        <v>73.989999999999995</v>
      </c>
      <c r="K47" s="77">
        <v>73.87</v>
      </c>
      <c r="L47" s="77">
        <v>0.12</v>
      </c>
      <c r="M47" s="77">
        <v>-2.31</v>
      </c>
      <c r="N47" s="77">
        <v>-7.9999999999998295E-2</v>
      </c>
      <c r="O47" s="77">
        <v>0.45999999999999375</v>
      </c>
      <c r="P47" s="77">
        <v>-0.10999999999999943</v>
      </c>
      <c r="Q47" s="77">
        <v>0</v>
      </c>
      <c r="R47" s="77">
        <v>1</v>
      </c>
      <c r="S47" s="77">
        <v>0</v>
      </c>
      <c r="T47" s="77">
        <v>0</v>
      </c>
      <c r="U47" s="77">
        <v>1</v>
      </c>
      <c r="V47" s="78" t="s">
        <v>31</v>
      </c>
      <c r="W47" s="78">
        <v>1</v>
      </c>
      <c r="X47" s="79" t="s">
        <v>74</v>
      </c>
      <c r="Y47" s="19" t="s">
        <v>75</v>
      </c>
      <c r="Z47" s="19">
        <v>46</v>
      </c>
    </row>
    <row r="48" spans="1:26" x14ac:dyDescent="0.25">
      <c r="A48" s="19" t="s">
        <v>64</v>
      </c>
      <c r="B48" s="19">
        <v>4</v>
      </c>
      <c r="C48" s="19" t="s">
        <v>65</v>
      </c>
      <c r="D48" s="76">
        <v>73.95</v>
      </c>
      <c r="E48" s="76">
        <v>76.17</v>
      </c>
      <c r="F48" s="76">
        <v>69.260000000000005</v>
      </c>
      <c r="G48" s="76">
        <v>6.9099999999999966</v>
      </c>
      <c r="H48" s="76">
        <v>2.2199999999999989</v>
      </c>
      <c r="I48" s="77">
        <v>74.069999999999993</v>
      </c>
      <c r="J48" s="77">
        <v>73.180000000000007</v>
      </c>
      <c r="K48" s="77">
        <v>69.099999999999994</v>
      </c>
      <c r="L48" s="77">
        <v>4.08</v>
      </c>
      <c r="M48" s="77">
        <v>-0.89</v>
      </c>
      <c r="N48" s="77">
        <v>0.11999999999999034</v>
      </c>
      <c r="O48" s="77">
        <v>-2.9899999999999949</v>
      </c>
      <c r="P48" s="77">
        <v>-0.1600000000000108</v>
      </c>
      <c r="Q48" s="77">
        <v>1</v>
      </c>
      <c r="R48" s="77">
        <v>0</v>
      </c>
      <c r="S48" s="77">
        <v>0</v>
      </c>
      <c r="T48" s="77">
        <v>0</v>
      </c>
      <c r="U48" s="77">
        <v>0</v>
      </c>
      <c r="V48" s="78" t="s">
        <v>31</v>
      </c>
      <c r="W48" s="78">
        <v>2</v>
      </c>
      <c r="X48" s="79" t="s">
        <v>76</v>
      </c>
      <c r="Y48" s="19" t="s">
        <v>75</v>
      </c>
      <c r="Z48" s="19">
        <v>47</v>
      </c>
    </row>
    <row r="49" spans="1:26" x14ac:dyDescent="0.25">
      <c r="A49" s="19" t="s">
        <v>64</v>
      </c>
      <c r="B49" s="19">
        <v>4</v>
      </c>
      <c r="C49" s="19" t="s">
        <v>65</v>
      </c>
      <c r="D49" s="76">
        <v>90.09</v>
      </c>
      <c r="E49" s="76">
        <v>90.05</v>
      </c>
      <c r="F49" s="76">
        <v>86.5</v>
      </c>
      <c r="G49" s="76">
        <v>3.5499999999999972</v>
      </c>
      <c r="H49" s="76">
        <v>-4.0000000000006253E-2</v>
      </c>
      <c r="I49" s="77">
        <v>90.12</v>
      </c>
      <c r="J49" s="77">
        <v>89.16</v>
      </c>
      <c r="K49" s="77">
        <v>86.54</v>
      </c>
      <c r="L49" s="77">
        <v>2.62</v>
      </c>
      <c r="M49" s="77">
        <v>-0.96</v>
      </c>
      <c r="N49" s="77">
        <v>3.0000000000001137E-2</v>
      </c>
      <c r="O49" s="77">
        <v>-0.89000000000000057</v>
      </c>
      <c r="P49" s="77">
        <v>4.0000000000006253E-2</v>
      </c>
      <c r="Q49" s="77">
        <v>1</v>
      </c>
      <c r="R49" s="77">
        <v>0</v>
      </c>
      <c r="S49" s="77">
        <v>1</v>
      </c>
      <c r="T49" s="77">
        <v>0</v>
      </c>
      <c r="U49" s="77">
        <v>1</v>
      </c>
      <c r="V49" s="78" t="s">
        <v>14</v>
      </c>
      <c r="W49" s="78">
        <v>1</v>
      </c>
      <c r="X49" s="79" t="s">
        <v>77</v>
      </c>
      <c r="Y49" s="19" t="s">
        <v>78</v>
      </c>
      <c r="Z49" s="19">
        <v>48</v>
      </c>
    </row>
    <row r="50" spans="1:26" x14ac:dyDescent="0.25">
      <c r="A50" s="19" t="s">
        <v>64</v>
      </c>
      <c r="B50" s="19">
        <v>4</v>
      </c>
      <c r="C50" s="19" t="s">
        <v>65</v>
      </c>
      <c r="D50" s="76">
        <v>79.34</v>
      </c>
      <c r="E50" s="76">
        <v>80.14</v>
      </c>
      <c r="F50" s="76">
        <v>72.739999999999995</v>
      </c>
      <c r="G50" s="76">
        <v>7.4000000000000057</v>
      </c>
      <c r="H50" s="76">
        <v>0.79999999999999716</v>
      </c>
      <c r="I50" s="77">
        <v>79.09</v>
      </c>
      <c r="J50" s="77">
        <v>76.58</v>
      </c>
      <c r="K50" s="77">
        <v>72.56</v>
      </c>
      <c r="L50" s="77">
        <v>4.0199999999999996</v>
      </c>
      <c r="M50" s="77">
        <v>-2.5099999999999998</v>
      </c>
      <c r="N50" s="77">
        <v>-0.25</v>
      </c>
      <c r="O50" s="77">
        <v>-3.5600000000000023</v>
      </c>
      <c r="P50" s="77">
        <v>-0.17999999999999261</v>
      </c>
      <c r="Q50" s="77">
        <v>0</v>
      </c>
      <c r="R50" s="77">
        <v>0</v>
      </c>
      <c r="S50" s="77">
        <v>0</v>
      </c>
      <c r="T50" s="77">
        <v>0</v>
      </c>
      <c r="U50" s="77">
        <v>0</v>
      </c>
      <c r="V50" s="78" t="s">
        <v>14</v>
      </c>
      <c r="W50" s="78">
        <v>1</v>
      </c>
      <c r="X50" s="79" t="s">
        <v>79</v>
      </c>
      <c r="Y50" s="19" t="s">
        <v>78</v>
      </c>
      <c r="Z50" s="19">
        <v>49</v>
      </c>
    </row>
    <row r="51" spans="1:26" x14ac:dyDescent="0.25">
      <c r="A51" s="19" t="s">
        <v>64</v>
      </c>
      <c r="B51" s="19">
        <v>4</v>
      </c>
      <c r="C51" s="19" t="s">
        <v>65</v>
      </c>
      <c r="D51" s="76">
        <v>62.4</v>
      </c>
      <c r="E51" s="76">
        <v>64.319999999999993</v>
      </c>
      <c r="F51" s="76">
        <v>51.95</v>
      </c>
      <c r="G51" s="76">
        <v>12.36999999999999</v>
      </c>
      <c r="H51" s="76">
        <v>1.9199999999999946</v>
      </c>
      <c r="I51" s="77">
        <v>63.31</v>
      </c>
      <c r="J51" s="77">
        <v>58.42</v>
      </c>
      <c r="K51" s="77">
        <v>52.67</v>
      </c>
      <c r="L51" s="77">
        <v>5.75</v>
      </c>
      <c r="M51" s="77">
        <v>-4.8899999999999997</v>
      </c>
      <c r="N51" s="77">
        <v>0.91000000000000369</v>
      </c>
      <c r="O51" s="77">
        <v>-5.8999999999999915</v>
      </c>
      <c r="P51" s="77">
        <v>0.71999999999999886</v>
      </c>
      <c r="Q51" s="77">
        <v>1</v>
      </c>
      <c r="R51" s="77">
        <v>0</v>
      </c>
      <c r="S51" s="77">
        <v>1</v>
      </c>
      <c r="T51" s="77">
        <v>0</v>
      </c>
      <c r="U51" s="77">
        <v>0</v>
      </c>
      <c r="V51" s="78" t="s">
        <v>14</v>
      </c>
      <c r="W51" s="78">
        <v>1</v>
      </c>
      <c r="X51" s="79" t="s">
        <v>80</v>
      </c>
      <c r="Y51" s="19" t="s">
        <v>78</v>
      </c>
      <c r="Z51" s="19">
        <v>50</v>
      </c>
    </row>
    <row r="52" spans="1:26" x14ac:dyDescent="0.25">
      <c r="A52" s="19" t="s">
        <v>64</v>
      </c>
      <c r="B52" s="19">
        <v>4</v>
      </c>
      <c r="C52" s="19" t="s">
        <v>65</v>
      </c>
      <c r="D52" s="76">
        <v>94.04</v>
      </c>
      <c r="E52" s="76">
        <v>94.1</v>
      </c>
      <c r="F52" s="76">
        <v>92.36</v>
      </c>
      <c r="G52" s="76">
        <v>1.7399999999999949</v>
      </c>
      <c r="H52" s="76">
        <v>5.9999999999988063E-2</v>
      </c>
      <c r="I52" s="77">
        <v>94.16</v>
      </c>
      <c r="J52" s="77">
        <v>93.45</v>
      </c>
      <c r="K52" s="77">
        <v>92.24</v>
      </c>
      <c r="L52" s="77">
        <v>1.21</v>
      </c>
      <c r="M52" s="77">
        <v>-0.71</v>
      </c>
      <c r="N52" s="77">
        <v>0.11999999999999034</v>
      </c>
      <c r="O52" s="77">
        <v>-0.64999999999999147</v>
      </c>
      <c r="P52" s="77">
        <v>-0.12000000000000455</v>
      </c>
      <c r="Q52" s="77">
        <v>1</v>
      </c>
      <c r="R52" s="77">
        <v>0</v>
      </c>
      <c r="S52" s="77">
        <v>0</v>
      </c>
      <c r="T52" s="77">
        <v>0</v>
      </c>
      <c r="U52" s="77">
        <v>0</v>
      </c>
      <c r="V52" s="78" t="s">
        <v>14</v>
      </c>
      <c r="W52" s="78">
        <v>1</v>
      </c>
      <c r="X52" s="79" t="s">
        <v>58</v>
      </c>
      <c r="Y52" s="19" t="s">
        <v>81</v>
      </c>
      <c r="Z52" s="19">
        <v>51</v>
      </c>
    </row>
    <row r="53" spans="1:26" x14ac:dyDescent="0.25">
      <c r="A53" s="19" t="s">
        <v>64</v>
      </c>
      <c r="B53" s="19">
        <v>4</v>
      </c>
      <c r="C53" s="19" t="s">
        <v>65</v>
      </c>
      <c r="D53" s="76">
        <v>89.72</v>
      </c>
      <c r="E53" s="76">
        <v>90.58</v>
      </c>
      <c r="F53" s="76">
        <v>86.87</v>
      </c>
      <c r="G53" s="76">
        <v>3.7099999999999937</v>
      </c>
      <c r="H53" s="76">
        <v>0.85999999999999943</v>
      </c>
      <c r="I53" s="77">
        <v>90.55</v>
      </c>
      <c r="J53" s="77">
        <v>88.86</v>
      </c>
      <c r="K53" s="77">
        <v>87.34</v>
      </c>
      <c r="L53" s="77">
        <v>1.52</v>
      </c>
      <c r="M53" s="77">
        <v>-1.69</v>
      </c>
      <c r="N53" s="77">
        <v>0.82999999999999829</v>
      </c>
      <c r="O53" s="77">
        <v>-1.7199999999999989</v>
      </c>
      <c r="P53" s="77">
        <v>0.46999999999999886</v>
      </c>
      <c r="Q53" s="77">
        <v>1</v>
      </c>
      <c r="R53" s="77">
        <v>0</v>
      </c>
      <c r="S53" s="77">
        <v>1</v>
      </c>
      <c r="T53" s="77">
        <v>0</v>
      </c>
      <c r="U53" s="77">
        <v>0</v>
      </c>
      <c r="V53" s="78" t="s">
        <v>14</v>
      </c>
      <c r="W53" s="78">
        <v>1</v>
      </c>
      <c r="X53" s="79" t="s">
        <v>60</v>
      </c>
      <c r="Y53" s="19" t="s">
        <v>82</v>
      </c>
      <c r="Z53" s="19">
        <v>52</v>
      </c>
    </row>
    <row r="54" spans="1:26" x14ac:dyDescent="0.25">
      <c r="A54" s="19" t="s">
        <v>64</v>
      </c>
      <c r="B54" s="19">
        <v>4</v>
      </c>
      <c r="C54" s="19" t="s">
        <v>65</v>
      </c>
      <c r="D54" s="76">
        <v>67.83</v>
      </c>
      <c r="E54" s="76">
        <v>70.540000000000006</v>
      </c>
      <c r="F54" s="76">
        <v>60.06</v>
      </c>
      <c r="G54" s="76">
        <v>10.480000000000004</v>
      </c>
      <c r="H54" s="76">
        <v>2.710000000000008</v>
      </c>
      <c r="I54" s="77">
        <v>67.5</v>
      </c>
      <c r="J54" s="77">
        <v>63.49</v>
      </c>
      <c r="K54" s="77">
        <v>60.25</v>
      </c>
      <c r="L54" s="77">
        <v>3.24</v>
      </c>
      <c r="M54" s="77">
        <v>-4.01</v>
      </c>
      <c r="N54" s="77">
        <v>-0.32999999999999829</v>
      </c>
      <c r="O54" s="77">
        <v>-7.0500000000000043</v>
      </c>
      <c r="P54" s="77">
        <v>0.18999999999999773</v>
      </c>
      <c r="Q54" s="77">
        <v>0</v>
      </c>
      <c r="R54" s="77">
        <v>0</v>
      </c>
      <c r="S54" s="77">
        <v>1</v>
      </c>
      <c r="T54" s="77">
        <v>0</v>
      </c>
      <c r="U54" s="77">
        <v>0</v>
      </c>
      <c r="V54" s="78" t="s">
        <v>14</v>
      </c>
      <c r="W54" s="78">
        <v>1</v>
      </c>
      <c r="X54" s="79" t="s">
        <v>83</v>
      </c>
      <c r="Y54" s="19" t="s">
        <v>84</v>
      </c>
      <c r="Z54" s="19">
        <v>53</v>
      </c>
    </row>
    <row r="55" spans="1:26" x14ac:dyDescent="0.25">
      <c r="A55" s="19" t="s">
        <v>64</v>
      </c>
      <c r="B55" s="19">
        <v>4</v>
      </c>
      <c r="C55" s="19" t="s">
        <v>65</v>
      </c>
      <c r="D55" s="76">
        <v>68.239999999999995</v>
      </c>
      <c r="E55" s="76">
        <v>66.47</v>
      </c>
      <c r="F55" s="76">
        <v>81.88</v>
      </c>
      <c r="G55" s="76">
        <v>-15.409999999999997</v>
      </c>
      <c r="H55" s="76">
        <v>-1.769999999999996</v>
      </c>
      <c r="I55" s="77">
        <v>68.58</v>
      </c>
      <c r="J55" s="77">
        <v>67.78</v>
      </c>
      <c r="K55" s="77">
        <v>82.6</v>
      </c>
      <c r="L55" s="77">
        <v>-14.82</v>
      </c>
      <c r="M55" s="77">
        <v>-0.8</v>
      </c>
      <c r="N55" s="77">
        <v>0.34000000000000341</v>
      </c>
      <c r="O55" s="77">
        <v>1.3100000000000023</v>
      </c>
      <c r="P55" s="77">
        <v>0.71999999999999886</v>
      </c>
      <c r="Q55" s="77">
        <v>1</v>
      </c>
      <c r="R55" s="77">
        <v>1</v>
      </c>
      <c r="S55" s="77">
        <v>1</v>
      </c>
      <c r="T55" s="77">
        <v>1</v>
      </c>
      <c r="U55" s="77">
        <v>1</v>
      </c>
      <c r="V55" s="78" t="s">
        <v>14</v>
      </c>
      <c r="W55" s="78">
        <v>2</v>
      </c>
      <c r="X55" s="79" t="s">
        <v>85</v>
      </c>
      <c r="Y55" s="19" t="s">
        <v>86</v>
      </c>
      <c r="Z55" s="19">
        <v>54</v>
      </c>
    </row>
    <row r="56" spans="1:26" x14ac:dyDescent="0.25">
      <c r="A56" s="19" t="s">
        <v>64</v>
      </c>
      <c r="B56" s="19">
        <v>4</v>
      </c>
      <c r="C56" s="19" t="s">
        <v>65</v>
      </c>
      <c r="D56" s="76">
        <v>58.02</v>
      </c>
      <c r="E56" s="76">
        <v>57.39</v>
      </c>
      <c r="F56" s="76">
        <v>67.069999999999993</v>
      </c>
      <c r="G56" s="76">
        <v>-9.6799999999999926</v>
      </c>
      <c r="H56" s="76">
        <v>-0.63000000000000256</v>
      </c>
      <c r="I56" s="77">
        <v>59.42</v>
      </c>
      <c r="J56" s="77">
        <v>58.19</v>
      </c>
      <c r="K56" s="77">
        <v>67.52</v>
      </c>
      <c r="L56" s="77">
        <v>-9.33</v>
      </c>
      <c r="M56" s="77">
        <v>-1.23</v>
      </c>
      <c r="N56" s="77">
        <v>1.3999999999999986</v>
      </c>
      <c r="O56" s="77">
        <v>0.79999999999999716</v>
      </c>
      <c r="P56" s="77">
        <v>0.45000000000000284</v>
      </c>
      <c r="Q56" s="77">
        <v>1</v>
      </c>
      <c r="R56" s="77">
        <v>1</v>
      </c>
      <c r="S56" s="77">
        <v>1</v>
      </c>
      <c r="T56" s="77">
        <v>1</v>
      </c>
      <c r="U56" s="77">
        <v>1</v>
      </c>
      <c r="V56" s="78" t="s">
        <v>14</v>
      </c>
      <c r="W56" s="78">
        <v>1</v>
      </c>
      <c r="X56" s="79" t="s">
        <v>87</v>
      </c>
      <c r="Y56" s="19" t="s">
        <v>86</v>
      </c>
      <c r="Z56" s="19">
        <v>55</v>
      </c>
    </row>
    <row r="57" spans="1:26" x14ac:dyDescent="0.25">
      <c r="A57" s="19" t="s">
        <v>64</v>
      </c>
      <c r="B57" s="19">
        <v>4</v>
      </c>
      <c r="C57" s="19" t="s">
        <v>65</v>
      </c>
      <c r="D57" s="76">
        <v>71.45</v>
      </c>
      <c r="E57" s="76">
        <v>69.510000000000005</v>
      </c>
      <c r="F57" s="76">
        <v>64.489999999999995</v>
      </c>
      <c r="G57" s="76">
        <v>5.0200000000000102</v>
      </c>
      <c r="H57" s="76">
        <v>-1.9399999999999977</v>
      </c>
      <c r="I57" s="77">
        <v>72.069999999999993</v>
      </c>
      <c r="J57" s="77">
        <v>69.44</v>
      </c>
      <c r="K57" s="77">
        <v>66.02</v>
      </c>
      <c r="L57" s="77">
        <v>3.42</v>
      </c>
      <c r="M57" s="77">
        <v>-2.63</v>
      </c>
      <c r="N57" s="77">
        <v>0.61999999999999034</v>
      </c>
      <c r="O57" s="77">
        <v>-7.000000000000739E-2</v>
      </c>
      <c r="P57" s="77">
        <v>1.5300000000000011</v>
      </c>
      <c r="Q57" s="77">
        <v>1</v>
      </c>
      <c r="R57" s="77">
        <v>0</v>
      </c>
      <c r="S57" s="77">
        <v>1</v>
      </c>
      <c r="T57" s="77">
        <v>0</v>
      </c>
      <c r="U57" s="77">
        <v>1</v>
      </c>
      <c r="V57" s="78" t="s">
        <v>14</v>
      </c>
      <c r="W57" s="78">
        <v>1</v>
      </c>
      <c r="X57" s="79" t="s">
        <v>88</v>
      </c>
      <c r="Y57" s="19" t="s">
        <v>89</v>
      </c>
      <c r="Z57" s="19">
        <v>56</v>
      </c>
    </row>
    <row r="58" spans="1:26" x14ac:dyDescent="0.25">
      <c r="A58" s="19" t="s">
        <v>64</v>
      </c>
      <c r="B58" s="19">
        <v>4</v>
      </c>
      <c r="C58" s="19" t="s">
        <v>65</v>
      </c>
      <c r="D58" s="76">
        <v>50.37</v>
      </c>
      <c r="E58" s="76">
        <v>50.04</v>
      </c>
      <c r="F58" s="76">
        <v>38.049999999999997</v>
      </c>
      <c r="G58" s="76">
        <v>11.990000000000002</v>
      </c>
      <c r="H58" s="76">
        <v>-0.32999999999999829</v>
      </c>
      <c r="I58" s="77">
        <v>48.99</v>
      </c>
      <c r="J58" s="77">
        <v>46.89</v>
      </c>
      <c r="K58" s="77">
        <v>38.65</v>
      </c>
      <c r="L58" s="77">
        <v>8.24</v>
      </c>
      <c r="M58" s="77">
        <v>-2.1</v>
      </c>
      <c r="N58" s="77">
        <v>-1.3799999999999955</v>
      </c>
      <c r="O58" s="77">
        <v>-3.1499999999999986</v>
      </c>
      <c r="P58" s="77">
        <v>0.60000000000000142</v>
      </c>
      <c r="Q58" s="77">
        <v>0</v>
      </c>
      <c r="R58" s="77">
        <v>0</v>
      </c>
      <c r="S58" s="77">
        <v>1</v>
      </c>
      <c r="T58" s="77">
        <v>0</v>
      </c>
      <c r="U58" s="77">
        <v>1</v>
      </c>
      <c r="V58" s="78" t="s">
        <v>14</v>
      </c>
      <c r="W58" s="78">
        <v>2</v>
      </c>
      <c r="X58" s="79" t="s">
        <v>90</v>
      </c>
      <c r="Y58" s="19" t="s">
        <v>91</v>
      </c>
      <c r="Z58" s="19">
        <v>57</v>
      </c>
    </row>
    <row r="59" spans="1:26" x14ac:dyDescent="0.25">
      <c r="A59" s="19" t="s">
        <v>92</v>
      </c>
      <c r="B59" s="19">
        <v>5</v>
      </c>
      <c r="C59" s="19" t="s">
        <v>13</v>
      </c>
      <c r="D59" s="76">
        <v>62.7</v>
      </c>
      <c r="E59" s="76">
        <v>59.77</v>
      </c>
      <c r="F59" s="76">
        <v>59.72</v>
      </c>
      <c r="G59" s="76">
        <v>5.0000000000004263E-2</v>
      </c>
      <c r="H59" s="76">
        <v>-2.9299999999999997</v>
      </c>
      <c r="I59" s="77">
        <v>63.28</v>
      </c>
      <c r="J59" s="77">
        <v>62.06</v>
      </c>
      <c r="K59" s="77">
        <v>59.84</v>
      </c>
      <c r="L59" s="77">
        <v>2.2200000000000002</v>
      </c>
      <c r="M59" s="77">
        <v>-1.22</v>
      </c>
      <c r="N59" s="77">
        <v>0.57999999999999829</v>
      </c>
      <c r="O59" s="77">
        <v>2.2899999999999991</v>
      </c>
      <c r="P59" s="77">
        <v>0.12000000000000455</v>
      </c>
      <c r="Q59" s="77">
        <v>1</v>
      </c>
      <c r="R59" s="77">
        <v>1</v>
      </c>
      <c r="S59" s="77">
        <v>1</v>
      </c>
      <c r="T59" s="77">
        <v>0</v>
      </c>
      <c r="U59" s="77">
        <v>1</v>
      </c>
      <c r="V59" s="78" t="s">
        <v>14</v>
      </c>
      <c r="W59" s="78">
        <v>4</v>
      </c>
      <c r="X59" s="79" t="s">
        <v>93</v>
      </c>
      <c r="Y59" s="19" t="s">
        <v>94</v>
      </c>
      <c r="Z59" s="19">
        <v>58</v>
      </c>
    </row>
    <row r="60" spans="1:26" x14ac:dyDescent="0.25">
      <c r="A60" s="19" t="s">
        <v>92</v>
      </c>
      <c r="B60" s="19">
        <v>5</v>
      </c>
      <c r="C60" s="19" t="s">
        <v>13</v>
      </c>
      <c r="D60" s="76">
        <v>54.34</v>
      </c>
      <c r="E60" s="76">
        <v>50.94</v>
      </c>
      <c r="F60" s="76">
        <v>55.58</v>
      </c>
      <c r="G60" s="76">
        <v>-4.6400000000000006</v>
      </c>
      <c r="H60" s="76">
        <v>-3.4000000000000057</v>
      </c>
      <c r="I60" s="77">
        <v>55.6</v>
      </c>
      <c r="J60" s="77">
        <v>51.54</v>
      </c>
      <c r="K60" s="77">
        <v>56.03</v>
      </c>
      <c r="L60" s="77">
        <v>-4.49</v>
      </c>
      <c r="M60" s="77">
        <v>-4.0599999999999996</v>
      </c>
      <c r="N60" s="77">
        <v>1.259999999999998</v>
      </c>
      <c r="O60" s="77">
        <v>0.60000000000000142</v>
      </c>
      <c r="P60" s="77">
        <v>0.45000000000000284</v>
      </c>
      <c r="Q60" s="77">
        <v>1</v>
      </c>
      <c r="R60" s="77">
        <v>1</v>
      </c>
      <c r="S60" s="77">
        <v>1</v>
      </c>
      <c r="T60" s="77">
        <v>1</v>
      </c>
      <c r="U60" s="77">
        <v>1</v>
      </c>
      <c r="V60" s="78" t="s">
        <v>14</v>
      </c>
      <c r="W60" s="78">
        <v>3</v>
      </c>
      <c r="X60" s="79" t="s">
        <v>95</v>
      </c>
      <c r="Y60" s="19" t="s">
        <v>94</v>
      </c>
      <c r="Z60" s="19">
        <v>59</v>
      </c>
    </row>
    <row r="61" spans="1:26" x14ac:dyDescent="0.25">
      <c r="A61" s="19" t="s">
        <v>92</v>
      </c>
      <c r="B61" s="19">
        <v>5</v>
      </c>
      <c r="C61" s="19" t="s">
        <v>13</v>
      </c>
      <c r="D61" s="76">
        <v>92.79</v>
      </c>
      <c r="E61" s="76">
        <v>91.72</v>
      </c>
      <c r="F61" s="76">
        <v>90.24</v>
      </c>
      <c r="G61" s="76">
        <v>1.480000000000004</v>
      </c>
      <c r="H61" s="76">
        <v>-1.0700000000000074</v>
      </c>
      <c r="I61" s="77">
        <v>92.97</v>
      </c>
      <c r="J61" s="77">
        <v>92.68</v>
      </c>
      <c r="K61" s="77">
        <v>90.09</v>
      </c>
      <c r="L61" s="77">
        <v>2.59</v>
      </c>
      <c r="M61" s="77">
        <v>-0.28999999999999998</v>
      </c>
      <c r="N61" s="77">
        <v>0.17999999999999261</v>
      </c>
      <c r="O61" s="77">
        <v>0.96000000000000796</v>
      </c>
      <c r="P61" s="77">
        <v>-0.14999999999999147</v>
      </c>
      <c r="Q61" s="77">
        <v>1</v>
      </c>
      <c r="R61" s="77">
        <v>1</v>
      </c>
      <c r="S61" s="77">
        <v>0</v>
      </c>
      <c r="T61" s="77">
        <v>0</v>
      </c>
      <c r="U61" s="77">
        <v>1</v>
      </c>
      <c r="V61" s="78" t="s">
        <v>14</v>
      </c>
      <c r="W61" s="78">
        <v>2</v>
      </c>
      <c r="X61" s="79" t="s">
        <v>96</v>
      </c>
      <c r="Y61" s="19" t="s">
        <v>94</v>
      </c>
      <c r="Z61" s="19">
        <v>60</v>
      </c>
    </row>
    <row r="62" spans="1:26" x14ac:dyDescent="0.25">
      <c r="A62" s="19" t="s">
        <v>92</v>
      </c>
      <c r="B62" s="19">
        <v>5</v>
      </c>
      <c r="C62" s="19" t="s">
        <v>13</v>
      </c>
      <c r="D62" s="76">
        <v>56.73</v>
      </c>
      <c r="E62" s="76">
        <v>53.98</v>
      </c>
      <c r="F62" s="76">
        <v>53.94</v>
      </c>
      <c r="G62" s="76">
        <v>3.9999999999999147E-2</v>
      </c>
      <c r="H62" s="76">
        <v>-2.75</v>
      </c>
      <c r="I62" s="77">
        <v>56.72</v>
      </c>
      <c r="J62" s="77">
        <v>53.36</v>
      </c>
      <c r="K62" s="77">
        <v>54.75</v>
      </c>
      <c r="L62" s="77">
        <v>-1.39</v>
      </c>
      <c r="M62" s="77">
        <v>-3.36</v>
      </c>
      <c r="N62" s="77">
        <v>-9.9999999999980105E-3</v>
      </c>
      <c r="O62" s="77">
        <v>-0.61999999999999744</v>
      </c>
      <c r="P62" s="77">
        <v>0.81000000000000227</v>
      </c>
      <c r="Q62" s="77">
        <v>0</v>
      </c>
      <c r="R62" s="77">
        <v>0</v>
      </c>
      <c r="S62" s="77">
        <v>1</v>
      </c>
      <c r="T62" s="77">
        <v>0</v>
      </c>
      <c r="U62" s="77">
        <v>1</v>
      </c>
      <c r="V62" s="78" t="s">
        <v>14</v>
      </c>
      <c r="W62" s="78">
        <v>3</v>
      </c>
      <c r="X62" s="79" t="s">
        <v>97</v>
      </c>
      <c r="Y62" s="19" t="s">
        <v>98</v>
      </c>
      <c r="Z62" s="19">
        <v>61</v>
      </c>
    </row>
    <row r="63" spans="1:26" x14ac:dyDescent="0.25">
      <c r="A63" s="19" t="s">
        <v>92</v>
      </c>
      <c r="B63" s="19">
        <v>5</v>
      </c>
      <c r="C63" s="19" t="s">
        <v>13</v>
      </c>
      <c r="D63" s="76">
        <v>82.42</v>
      </c>
      <c r="E63" s="76">
        <v>80.7</v>
      </c>
      <c r="F63" s="76">
        <v>80.09</v>
      </c>
      <c r="G63" s="76">
        <v>0.60999999999999943</v>
      </c>
      <c r="H63" s="76">
        <v>-1.7199999999999989</v>
      </c>
      <c r="I63" s="77">
        <v>81.05</v>
      </c>
      <c r="J63" s="77">
        <v>80.540000000000006</v>
      </c>
      <c r="K63" s="77">
        <v>79.91</v>
      </c>
      <c r="L63" s="77">
        <v>0.63</v>
      </c>
      <c r="M63" s="77">
        <v>-0.51</v>
      </c>
      <c r="N63" s="77">
        <v>-1.3700000000000045</v>
      </c>
      <c r="O63" s="77">
        <v>-0.15999999999999659</v>
      </c>
      <c r="P63" s="77">
        <v>-0.18000000000000682</v>
      </c>
      <c r="Q63" s="77">
        <v>0</v>
      </c>
      <c r="R63" s="77">
        <v>0</v>
      </c>
      <c r="S63" s="77">
        <v>0</v>
      </c>
      <c r="T63" s="77">
        <v>0</v>
      </c>
      <c r="U63" s="77">
        <v>1</v>
      </c>
      <c r="V63" s="78" t="s">
        <v>14</v>
      </c>
      <c r="W63" s="78">
        <v>3</v>
      </c>
      <c r="X63" s="79" t="s">
        <v>99</v>
      </c>
      <c r="Y63" s="19" t="s">
        <v>98</v>
      </c>
      <c r="Z63" s="19">
        <v>62</v>
      </c>
    </row>
    <row r="64" spans="1:26" x14ac:dyDescent="0.25">
      <c r="A64" s="19" t="s">
        <v>92</v>
      </c>
      <c r="B64" s="19">
        <v>5</v>
      </c>
      <c r="C64" s="19" t="s">
        <v>13</v>
      </c>
      <c r="D64" s="76">
        <v>50.09</v>
      </c>
      <c r="E64" s="76">
        <v>49.37</v>
      </c>
      <c r="F64" s="76">
        <v>47.7</v>
      </c>
      <c r="G64" s="76">
        <v>1.6699999999999946</v>
      </c>
      <c r="H64" s="76">
        <v>-0.72000000000000597</v>
      </c>
      <c r="I64" s="77">
        <v>51.96</v>
      </c>
      <c r="J64" s="77">
        <v>47.24</v>
      </c>
      <c r="K64" s="77">
        <v>48.05</v>
      </c>
      <c r="L64" s="77">
        <v>-0.81</v>
      </c>
      <c r="M64" s="77">
        <v>-4.72</v>
      </c>
      <c r="N64" s="77">
        <v>1.8699999999999974</v>
      </c>
      <c r="O64" s="77">
        <v>-2.1299999999999955</v>
      </c>
      <c r="P64" s="77">
        <v>0.34999999999999432</v>
      </c>
      <c r="Q64" s="77">
        <v>1</v>
      </c>
      <c r="R64" s="77">
        <v>0</v>
      </c>
      <c r="S64" s="77">
        <v>1</v>
      </c>
      <c r="T64" s="77">
        <v>0</v>
      </c>
      <c r="U64" s="77">
        <v>1</v>
      </c>
      <c r="V64" s="78" t="s">
        <v>14</v>
      </c>
      <c r="W64" s="78">
        <v>3</v>
      </c>
      <c r="X64" s="79" t="s">
        <v>100</v>
      </c>
      <c r="Y64" s="19" t="s">
        <v>98</v>
      </c>
      <c r="Z64" s="19">
        <v>63</v>
      </c>
    </row>
    <row r="65" spans="1:26" x14ac:dyDescent="0.25">
      <c r="A65" s="19" t="s">
        <v>92</v>
      </c>
      <c r="B65" s="19">
        <v>5</v>
      </c>
      <c r="C65" s="19" t="s">
        <v>13</v>
      </c>
      <c r="D65" s="76">
        <v>52.96</v>
      </c>
      <c r="E65" s="76">
        <v>51.41</v>
      </c>
      <c r="F65" s="76">
        <v>51.66</v>
      </c>
      <c r="G65" s="76">
        <v>-0.25</v>
      </c>
      <c r="H65" s="76">
        <v>-1.5500000000000043</v>
      </c>
      <c r="I65" s="77">
        <v>52.31</v>
      </c>
      <c r="J65" s="77">
        <v>49.75</v>
      </c>
      <c r="K65" s="77">
        <v>50.64</v>
      </c>
      <c r="L65" s="77">
        <v>-0.89</v>
      </c>
      <c r="M65" s="77">
        <v>-2.56</v>
      </c>
      <c r="N65" s="77">
        <v>-0.64999999999999858</v>
      </c>
      <c r="O65" s="77">
        <v>-1.6599999999999966</v>
      </c>
      <c r="P65" s="77">
        <v>-1.019999999999996</v>
      </c>
      <c r="Q65" s="77">
        <v>0</v>
      </c>
      <c r="R65" s="77">
        <v>0</v>
      </c>
      <c r="S65" s="77">
        <v>0</v>
      </c>
      <c r="T65" s="77">
        <v>1</v>
      </c>
      <c r="U65" s="77">
        <v>1</v>
      </c>
      <c r="V65" s="78" t="s">
        <v>14</v>
      </c>
      <c r="W65" s="78">
        <v>3</v>
      </c>
      <c r="X65" s="79" t="s">
        <v>101</v>
      </c>
      <c r="Y65" s="19" t="s">
        <v>98</v>
      </c>
      <c r="Z65" s="19">
        <v>64</v>
      </c>
    </row>
    <row r="66" spans="1:26" x14ac:dyDescent="0.25">
      <c r="A66" s="19" t="s">
        <v>92</v>
      </c>
      <c r="B66" s="19">
        <v>5</v>
      </c>
      <c r="C66" s="19" t="s">
        <v>13</v>
      </c>
      <c r="D66" s="76">
        <v>74.95</v>
      </c>
      <c r="E66" s="76">
        <v>71.09</v>
      </c>
      <c r="F66" s="76">
        <v>73.09</v>
      </c>
      <c r="G66" s="76">
        <v>-2</v>
      </c>
      <c r="H66" s="76">
        <v>-3.8599999999999994</v>
      </c>
      <c r="I66" s="77">
        <v>75.680000000000007</v>
      </c>
      <c r="J66" s="77">
        <v>75.58</v>
      </c>
      <c r="K66" s="77">
        <v>73.900000000000006</v>
      </c>
      <c r="L66" s="77">
        <v>1.68</v>
      </c>
      <c r="M66" s="77">
        <v>-0.1</v>
      </c>
      <c r="N66" s="77">
        <v>0.73000000000000398</v>
      </c>
      <c r="O66" s="77">
        <v>4.4899999999999949</v>
      </c>
      <c r="P66" s="77">
        <v>0.81000000000000227</v>
      </c>
      <c r="Q66" s="77">
        <v>1</v>
      </c>
      <c r="R66" s="77">
        <v>1</v>
      </c>
      <c r="S66" s="77">
        <v>1</v>
      </c>
      <c r="T66" s="77">
        <v>0</v>
      </c>
      <c r="U66" s="77">
        <v>1</v>
      </c>
      <c r="V66" s="78" t="s">
        <v>14</v>
      </c>
      <c r="W66" s="78">
        <v>2</v>
      </c>
      <c r="X66" s="79">
        <v>3</v>
      </c>
      <c r="Y66" s="19" t="s">
        <v>102</v>
      </c>
      <c r="Z66" s="19">
        <v>65</v>
      </c>
    </row>
    <row r="67" spans="1:26" x14ac:dyDescent="0.25">
      <c r="A67" s="19" t="s">
        <v>92</v>
      </c>
      <c r="B67" s="19">
        <v>5</v>
      </c>
      <c r="C67" s="19" t="s">
        <v>13</v>
      </c>
      <c r="D67" s="76">
        <v>77.680000000000007</v>
      </c>
      <c r="E67" s="76">
        <v>75.599999999999994</v>
      </c>
      <c r="F67" s="76">
        <v>74.569999999999993</v>
      </c>
      <c r="G67" s="76">
        <v>1.0300000000000011</v>
      </c>
      <c r="H67" s="76">
        <v>-2.0800000000000125</v>
      </c>
      <c r="I67" s="77">
        <v>79.03</v>
      </c>
      <c r="J67" s="77">
        <v>77.77</v>
      </c>
      <c r="K67" s="77">
        <v>75.510000000000005</v>
      </c>
      <c r="L67" s="77">
        <v>2.2599999999999998</v>
      </c>
      <c r="M67" s="77">
        <v>-1.26</v>
      </c>
      <c r="N67" s="77">
        <v>1.3499999999999943</v>
      </c>
      <c r="O67" s="77">
        <v>2.1700000000000017</v>
      </c>
      <c r="P67" s="77">
        <v>0.94000000000001194</v>
      </c>
      <c r="Q67" s="77">
        <v>1</v>
      </c>
      <c r="R67" s="77">
        <v>1</v>
      </c>
      <c r="S67" s="77">
        <v>1</v>
      </c>
      <c r="T67" s="77">
        <v>0</v>
      </c>
      <c r="U67" s="77">
        <v>1</v>
      </c>
      <c r="V67" s="78" t="s">
        <v>14</v>
      </c>
      <c r="W67" s="78">
        <v>3</v>
      </c>
      <c r="X67" s="79" t="s">
        <v>103</v>
      </c>
      <c r="Y67" s="19" t="s">
        <v>104</v>
      </c>
      <c r="Z67" s="19">
        <v>66</v>
      </c>
    </row>
    <row r="68" spans="1:26" x14ac:dyDescent="0.25">
      <c r="A68" s="19" t="s">
        <v>92</v>
      </c>
      <c r="B68" s="19">
        <v>5</v>
      </c>
      <c r="C68" s="19" t="s">
        <v>13</v>
      </c>
      <c r="D68" s="76">
        <v>58.16</v>
      </c>
      <c r="E68" s="76">
        <v>55.94</v>
      </c>
      <c r="F68" s="76">
        <v>54.1</v>
      </c>
      <c r="G68" s="76">
        <v>1.8399999999999963</v>
      </c>
      <c r="H68" s="76">
        <v>-2.2199999999999989</v>
      </c>
      <c r="I68" s="77">
        <v>59.31</v>
      </c>
      <c r="J68" s="77">
        <v>58.67</v>
      </c>
      <c r="K68" s="77">
        <v>55.52</v>
      </c>
      <c r="L68" s="77">
        <v>3.15</v>
      </c>
      <c r="M68" s="77">
        <v>-0.64</v>
      </c>
      <c r="N68" s="77">
        <v>1.1500000000000057</v>
      </c>
      <c r="O68" s="77">
        <v>2.730000000000004</v>
      </c>
      <c r="P68" s="77">
        <v>1.4200000000000017</v>
      </c>
      <c r="Q68" s="77">
        <v>1</v>
      </c>
      <c r="R68" s="77">
        <v>1</v>
      </c>
      <c r="S68" s="77">
        <v>1</v>
      </c>
      <c r="T68" s="77">
        <v>0</v>
      </c>
      <c r="U68" s="77">
        <v>1</v>
      </c>
      <c r="V68" s="78" t="s">
        <v>14</v>
      </c>
      <c r="W68" s="78">
        <v>2</v>
      </c>
      <c r="X68" s="79" t="s">
        <v>105</v>
      </c>
      <c r="Y68" s="19" t="s">
        <v>104</v>
      </c>
      <c r="Z68" s="19">
        <v>67</v>
      </c>
    </row>
    <row r="69" spans="1:26" x14ac:dyDescent="0.25">
      <c r="A69" s="19" t="s">
        <v>92</v>
      </c>
      <c r="B69" s="19">
        <v>5</v>
      </c>
      <c r="C69" s="19" t="s">
        <v>13</v>
      </c>
      <c r="D69" s="76">
        <v>58.24</v>
      </c>
      <c r="E69" s="76">
        <v>58.94</v>
      </c>
      <c r="F69" s="76">
        <v>56.35</v>
      </c>
      <c r="G69" s="76">
        <v>2.5899999999999963</v>
      </c>
      <c r="H69" s="76">
        <v>0.69999999999999574</v>
      </c>
      <c r="I69" s="77">
        <v>63.16</v>
      </c>
      <c r="J69" s="77">
        <v>60.84</v>
      </c>
      <c r="K69" s="77">
        <v>59.79</v>
      </c>
      <c r="L69" s="77">
        <v>1.05</v>
      </c>
      <c r="M69" s="77">
        <v>-2.3199999999999998</v>
      </c>
      <c r="N69" s="77">
        <v>4.9199999999999946</v>
      </c>
      <c r="O69" s="77">
        <v>1.9000000000000057</v>
      </c>
      <c r="P69" s="77">
        <v>3.4399999999999977</v>
      </c>
      <c r="Q69" s="77">
        <v>1</v>
      </c>
      <c r="R69" s="77">
        <v>1</v>
      </c>
      <c r="S69" s="77">
        <v>1</v>
      </c>
      <c r="T69" s="77">
        <v>0</v>
      </c>
      <c r="U69" s="77">
        <v>0</v>
      </c>
      <c r="V69" s="78" t="s">
        <v>14</v>
      </c>
      <c r="W69" s="78">
        <v>2</v>
      </c>
      <c r="X69" s="79" t="s">
        <v>48</v>
      </c>
      <c r="Y69" s="19" t="s">
        <v>106</v>
      </c>
      <c r="Z69" s="19">
        <v>68</v>
      </c>
    </row>
    <row r="70" spans="1:26" x14ac:dyDescent="0.25">
      <c r="A70" s="19" t="s">
        <v>92</v>
      </c>
      <c r="B70" s="19">
        <v>5</v>
      </c>
      <c r="C70" s="19" t="s">
        <v>13</v>
      </c>
      <c r="D70" s="76">
        <v>46.8</v>
      </c>
      <c r="E70" s="76">
        <v>48.73</v>
      </c>
      <c r="F70" s="76">
        <v>44.16</v>
      </c>
      <c r="G70" s="76">
        <v>4.57</v>
      </c>
      <c r="H70" s="76">
        <v>1.9299999999999997</v>
      </c>
      <c r="I70" s="77">
        <v>51.81</v>
      </c>
      <c r="J70" s="77">
        <v>49.47</v>
      </c>
      <c r="K70" s="77">
        <v>47.79</v>
      </c>
      <c r="L70" s="77">
        <v>1.68</v>
      </c>
      <c r="M70" s="77">
        <v>-2.34</v>
      </c>
      <c r="N70" s="77">
        <v>5.0100000000000051</v>
      </c>
      <c r="O70" s="77">
        <v>0.74000000000000199</v>
      </c>
      <c r="P70" s="77">
        <v>3.6300000000000026</v>
      </c>
      <c r="Q70" s="77">
        <v>1</v>
      </c>
      <c r="R70" s="77">
        <v>1</v>
      </c>
      <c r="S70" s="77">
        <v>1</v>
      </c>
      <c r="T70" s="77">
        <v>0</v>
      </c>
      <c r="U70" s="77">
        <v>0</v>
      </c>
      <c r="V70" s="78" t="s">
        <v>14</v>
      </c>
      <c r="W70" s="78">
        <v>2</v>
      </c>
      <c r="X70" s="79" t="s">
        <v>50</v>
      </c>
      <c r="Y70" s="19" t="s">
        <v>106</v>
      </c>
      <c r="Z70" s="19">
        <v>69</v>
      </c>
    </row>
    <row r="71" spans="1:26" x14ac:dyDescent="0.25">
      <c r="A71" s="19" t="s">
        <v>92</v>
      </c>
      <c r="B71" s="19">
        <v>5</v>
      </c>
      <c r="C71" s="19" t="s">
        <v>13</v>
      </c>
      <c r="D71" s="76">
        <v>63.71</v>
      </c>
      <c r="E71" s="76">
        <v>65.17</v>
      </c>
      <c r="F71" s="76">
        <v>60.04</v>
      </c>
      <c r="G71" s="76">
        <v>5.1300000000000026</v>
      </c>
      <c r="H71" s="76">
        <v>1.4600000000000009</v>
      </c>
      <c r="I71" s="77">
        <v>67.069999999999993</v>
      </c>
      <c r="J71" s="77">
        <v>63.65</v>
      </c>
      <c r="K71" s="77">
        <v>62.33</v>
      </c>
      <c r="L71" s="77">
        <v>1.32</v>
      </c>
      <c r="M71" s="77">
        <v>-3.42</v>
      </c>
      <c r="N71" s="77">
        <v>3.3599999999999923</v>
      </c>
      <c r="O71" s="77">
        <v>-1.5200000000000031</v>
      </c>
      <c r="P71" s="77">
        <v>2.2899999999999991</v>
      </c>
      <c r="Q71" s="77">
        <v>1</v>
      </c>
      <c r="R71" s="77">
        <v>0</v>
      </c>
      <c r="S71" s="77">
        <v>1</v>
      </c>
      <c r="T71" s="77">
        <v>0</v>
      </c>
      <c r="U71" s="77">
        <v>0</v>
      </c>
      <c r="V71" s="78" t="s">
        <v>14</v>
      </c>
      <c r="W71" s="78">
        <v>2</v>
      </c>
      <c r="X71" s="79" t="s">
        <v>52</v>
      </c>
      <c r="Y71" s="19" t="s">
        <v>106</v>
      </c>
      <c r="Z71" s="19">
        <v>70</v>
      </c>
    </row>
    <row r="72" spans="1:26" x14ac:dyDescent="0.25">
      <c r="A72" s="19" t="s">
        <v>92</v>
      </c>
      <c r="B72" s="19">
        <v>5</v>
      </c>
      <c r="C72" s="19" t="s">
        <v>13</v>
      </c>
      <c r="D72" s="76">
        <v>56.8</v>
      </c>
      <c r="E72" s="76">
        <v>59.75</v>
      </c>
      <c r="F72" s="76">
        <v>50.62</v>
      </c>
      <c r="G72" s="76">
        <v>9.1300000000000026</v>
      </c>
      <c r="H72" s="76">
        <v>2.9500000000000028</v>
      </c>
      <c r="I72" s="77">
        <v>60.24</v>
      </c>
      <c r="J72" s="77">
        <v>57.06</v>
      </c>
      <c r="K72" s="77">
        <v>53.13</v>
      </c>
      <c r="L72" s="77">
        <v>3.93</v>
      </c>
      <c r="M72" s="77">
        <v>-3.18</v>
      </c>
      <c r="N72" s="77">
        <v>3.4400000000000048</v>
      </c>
      <c r="O72" s="77">
        <v>-2.6899999999999977</v>
      </c>
      <c r="P72" s="77">
        <v>2.5100000000000051</v>
      </c>
      <c r="Q72" s="77">
        <v>1</v>
      </c>
      <c r="R72" s="77">
        <v>0</v>
      </c>
      <c r="S72" s="77">
        <v>1</v>
      </c>
      <c r="T72" s="77">
        <v>0</v>
      </c>
      <c r="U72" s="77">
        <v>0</v>
      </c>
      <c r="V72" s="78" t="s">
        <v>14</v>
      </c>
      <c r="W72" s="78">
        <v>1</v>
      </c>
      <c r="X72" s="79" t="s">
        <v>54</v>
      </c>
      <c r="Y72" s="19" t="s">
        <v>106</v>
      </c>
      <c r="Z72" s="19">
        <v>71</v>
      </c>
    </row>
    <row r="73" spans="1:26" x14ac:dyDescent="0.25">
      <c r="A73" s="19" t="s">
        <v>92</v>
      </c>
      <c r="B73" s="19">
        <v>5</v>
      </c>
      <c r="C73" s="19" t="s">
        <v>13</v>
      </c>
      <c r="D73" s="76">
        <v>62.81</v>
      </c>
      <c r="E73" s="76">
        <v>64.37</v>
      </c>
      <c r="F73" s="76">
        <v>56.16</v>
      </c>
      <c r="G73" s="76">
        <v>8.210000000000008</v>
      </c>
      <c r="H73" s="76">
        <v>1.5600000000000023</v>
      </c>
      <c r="I73" s="77">
        <v>64.569999999999993</v>
      </c>
      <c r="J73" s="77">
        <v>61.99</v>
      </c>
      <c r="K73" s="77">
        <v>57.65</v>
      </c>
      <c r="L73" s="77">
        <v>4.34</v>
      </c>
      <c r="M73" s="77">
        <v>-2.58</v>
      </c>
      <c r="N73" s="77">
        <v>1.7599999999999909</v>
      </c>
      <c r="O73" s="77">
        <v>-2.3800000000000026</v>
      </c>
      <c r="P73" s="77">
        <v>1.490000000000002</v>
      </c>
      <c r="Q73" s="77">
        <v>1</v>
      </c>
      <c r="R73" s="77">
        <v>0</v>
      </c>
      <c r="S73" s="77">
        <v>1</v>
      </c>
      <c r="T73" s="77">
        <v>0</v>
      </c>
      <c r="U73" s="77">
        <v>0</v>
      </c>
      <c r="V73" s="78" t="s">
        <v>14</v>
      </c>
      <c r="W73" s="78">
        <v>2</v>
      </c>
      <c r="X73" s="79" t="s">
        <v>74</v>
      </c>
      <c r="Y73" s="19" t="s">
        <v>106</v>
      </c>
      <c r="Z73" s="19">
        <v>72</v>
      </c>
    </row>
    <row r="74" spans="1:26" x14ac:dyDescent="0.25">
      <c r="A74" s="19" t="s">
        <v>92</v>
      </c>
      <c r="B74" s="19">
        <v>5</v>
      </c>
      <c r="C74" s="19" t="s">
        <v>13</v>
      </c>
      <c r="D74" s="76">
        <v>53.3</v>
      </c>
      <c r="E74" s="76">
        <v>53.95</v>
      </c>
      <c r="F74" s="76">
        <v>45.56</v>
      </c>
      <c r="G74" s="76">
        <v>8.39</v>
      </c>
      <c r="H74" s="76">
        <v>0.65000000000000568</v>
      </c>
      <c r="I74" s="77">
        <v>55.44</v>
      </c>
      <c r="J74" s="77">
        <v>52.05</v>
      </c>
      <c r="K74" s="77">
        <v>47.27</v>
      </c>
      <c r="L74" s="77">
        <v>4.78</v>
      </c>
      <c r="M74" s="77">
        <v>-3.39</v>
      </c>
      <c r="N74" s="77">
        <v>2.1400000000000006</v>
      </c>
      <c r="O74" s="77">
        <v>-1.9000000000000057</v>
      </c>
      <c r="P74" s="77">
        <v>1.7100000000000009</v>
      </c>
      <c r="Q74" s="77">
        <v>1</v>
      </c>
      <c r="R74" s="77">
        <v>0</v>
      </c>
      <c r="S74" s="77">
        <v>1</v>
      </c>
      <c r="T74" s="77">
        <v>0</v>
      </c>
      <c r="U74" s="77">
        <v>0</v>
      </c>
      <c r="V74" s="78" t="s">
        <v>14</v>
      </c>
      <c r="W74" s="78">
        <v>1</v>
      </c>
      <c r="X74" s="79" t="s">
        <v>76</v>
      </c>
      <c r="Y74" s="19" t="s">
        <v>106</v>
      </c>
      <c r="Z74" s="19">
        <v>73</v>
      </c>
    </row>
    <row r="75" spans="1:26" x14ac:dyDescent="0.25">
      <c r="A75" s="19" t="s">
        <v>92</v>
      </c>
      <c r="B75" s="19">
        <v>5</v>
      </c>
      <c r="C75" s="19" t="s">
        <v>13</v>
      </c>
      <c r="D75" s="76">
        <v>53.92</v>
      </c>
      <c r="E75" s="76">
        <v>55.42</v>
      </c>
      <c r="F75" s="76">
        <v>50.24</v>
      </c>
      <c r="G75" s="76">
        <v>5.18</v>
      </c>
      <c r="H75" s="76">
        <v>1.5</v>
      </c>
      <c r="I75" s="77">
        <v>53.93</v>
      </c>
      <c r="J75" s="77">
        <v>55.05</v>
      </c>
      <c r="K75" s="77">
        <v>51.08</v>
      </c>
      <c r="L75" s="77">
        <v>3.97</v>
      </c>
      <c r="M75" s="77">
        <v>1.1200000000000001</v>
      </c>
      <c r="N75" s="77">
        <v>9.9999999999980105E-3</v>
      </c>
      <c r="O75" s="77">
        <v>-0.37000000000000455</v>
      </c>
      <c r="P75" s="77">
        <v>0.83999999999999631</v>
      </c>
      <c r="Q75" s="77">
        <v>1</v>
      </c>
      <c r="R75" s="77">
        <v>0</v>
      </c>
      <c r="S75" s="77">
        <v>1</v>
      </c>
      <c r="T75" s="77">
        <v>0</v>
      </c>
      <c r="U75" s="77">
        <v>0</v>
      </c>
      <c r="V75" s="78" t="s">
        <v>14</v>
      </c>
      <c r="W75" s="78">
        <v>2</v>
      </c>
      <c r="X75" s="79">
        <v>8</v>
      </c>
      <c r="Y75" s="19" t="s">
        <v>107</v>
      </c>
      <c r="Z75" s="19">
        <v>74</v>
      </c>
    </row>
    <row r="76" spans="1:26" x14ac:dyDescent="0.25">
      <c r="A76" s="19" t="s">
        <v>92</v>
      </c>
      <c r="B76" s="19">
        <v>5</v>
      </c>
      <c r="C76" s="19" t="s">
        <v>13</v>
      </c>
      <c r="D76" s="76">
        <v>56.96</v>
      </c>
      <c r="E76" s="76">
        <v>58.23</v>
      </c>
      <c r="F76" s="76">
        <v>52.02</v>
      </c>
      <c r="G76" s="76">
        <v>6.2099999999999937</v>
      </c>
      <c r="H76" s="76">
        <v>1.269999999999996</v>
      </c>
      <c r="I76" s="77">
        <v>55.79</v>
      </c>
      <c r="J76" s="77">
        <v>56.62</v>
      </c>
      <c r="K76" s="77">
        <v>51.87</v>
      </c>
      <c r="L76" s="77">
        <v>4.75</v>
      </c>
      <c r="M76" s="77">
        <v>0.83</v>
      </c>
      <c r="N76" s="77">
        <v>-1.1700000000000017</v>
      </c>
      <c r="O76" s="77">
        <v>-1.6099999999999994</v>
      </c>
      <c r="P76" s="77">
        <v>-0.15000000000000568</v>
      </c>
      <c r="Q76" s="77">
        <v>0</v>
      </c>
      <c r="R76" s="77">
        <v>0</v>
      </c>
      <c r="S76" s="77">
        <v>0</v>
      </c>
      <c r="T76" s="77">
        <v>0</v>
      </c>
      <c r="U76" s="77">
        <v>0</v>
      </c>
      <c r="V76" s="78" t="s">
        <v>14</v>
      </c>
      <c r="W76" s="78">
        <v>2</v>
      </c>
      <c r="X76" s="79">
        <v>9</v>
      </c>
      <c r="Y76" s="19" t="s">
        <v>107</v>
      </c>
      <c r="Z76" s="19">
        <v>75</v>
      </c>
    </row>
    <row r="77" spans="1:26" x14ac:dyDescent="0.25">
      <c r="A77" s="19" t="s">
        <v>92</v>
      </c>
      <c r="B77" s="19">
        <v>5</v>
      </c>
      <c r="C77" s="19" t="s">
        <v>13</v>
      </c>
      <c r="D77" s="76">
        <v>50.08</v>
      </c>
      <c r="E77" s="76">
        <v>50.41</v>
      </c>
      <c r="F77" s="76">
        <v>48.98</v>
      </c>
      <c r="G77" s="76">
        <v>1.4299999999999997</v>
      </c>
      <c r="H77" s="76">
        <v>0.32999999999999829</v>
      </c>
      <c r="I77" s="77">
        <v>51.4</v>
      </c>
      <c r="J77" s="77">
        <v>52.01</v>
      </c>
      <c r="K77" s="77">
        <v>50.25</v>
      </c>
      <c r="L77" s="77">
        <v>1.76</v>
      </c>
      <c r="M77" s="77">
        <v>0.61</v>
      </c>
      <c r="N77" s="77">
        <v>1.3200000000000003</v>
      </c>
      <c r="O77" s="77">
        <v>1.6000000000000014</v>
      </c>
      <c r="P77" s="77">
        <v>1.2700000000000031</v>
      </c>
      <c r="Q77" s="77">
        <v>1</v>
      </c>
      <c r="R77" s="77">
        <v>1</v>
      </c>
      <c r="S77" s="77">
        <v>1</v>
      </c>
      <c r="T77" s="77">
        <v>0</v>
      </c>
      <c r="U77" s="77">
        <v>0</v>
      </c>
      <c r="V77" s="78" t="s">
        <v>14</v>
      </c>
      <c r="W77" s="78">
        <v>1</v>
      </c>
      <c r="X77" s="79">
        <v>10</v>
      </c>
      <c r="Y77" s="19" t="s">
        <v>108</v>
      </c>
      <c r="Z77" s="19">
        <v>76</v>
      </c>
    </row>
    <row r="78" spans="1:26" x14ac:dyDescent="0.25">
      <c r="A78" s="19" t="s">
        <v>92</v>
      </c>
      <c r="B78" s="19">
        <v>5</v>
      </c>
      <c r="C78" s="19" t="s">
        <v>13</v>
      </c>
      <c r="D78" s="76">
        <v>73.5</v>
      </c>
      <c r="E78" s="76">
        <v>72.97</v>
      </c>
      <c r="F78" s="76">
        <v>69.760000000000005</v>
      </c>
      <c r="G78" s="76">
        <v>3.2099999999999937</v>
      </c>
      <c r="H78" s="76">
        <v>-0.53000000000000114</v>
      </c>
      <c r="I78" s="77">
        <v>74.849999999999994</v>
      </c>
      <c r="J78" s="77">
        <v>72.150000000000006</v>
      </c>
      <c r="K78" s="77">
        <v>70.540000000000006</v>
      </c>
      <c r="L78" s="77">
        <v>1.61</v>
      </c>
      <c r="M78" s="77">
        <v>-2.7</v>
      </c>
      <c r="N78" s="77">
        <v>1.3499999999999943</v>
      </c>
      <c r="O78" s="77">
        <v>-0.81999999999999318</v>
      </c>
      <c r="P78" s="77">
        <v>0.78000000000000114</v>
      </c>
      <c r="Q78" s="77">
        <v>1</v>
      </c>
      <c r="R78" s="77">
        <v>0</v>
      </c>
      <c r="S78" s="77">
        <v>1</v>
      </c>
      <c r="T78" s="77">
        <v>0</v>
      </c>
      <c r="U78" s="77">
        <v>1</v>
      </c>
      <c r="V78" s="78" t="s">
        <v>14</v>
      </c>
      <c r="W78" s="78">
        <v>1</v>
      </c>
      <c r="X78" s="79">
        <v>11</v>
      </c>
      <c r="Y78" s="19" t="s">
        <v>109</v>
      </c>
      <c r="Z78" s="19">
        <v>77</v>
      </c>
    </row>
    <row r="79" spans="1:26" x14ac:dyDescent="0.25">
      <c r="A79" s="19" t="s">
        <v>92</v>
      </c>
      <c r="B79" s="19">
        <v>5</v>
      </c>
      <c r="C79" s="19" t="s">
        <v>13</v>
      </c>
      <c r="D79" s="76">
        <v>87.11</v>
      </c>
      <c r="E79" s="76">
        <v>86.82</v>
      </c>
      <c r="F79" s="76">
        <v>83.02</v>
      </c>
      <c r="G79" s="76">
        <v>3.7999999999999972</v>
      </c>
      <c r="H79" s="76">
        <v>-0.29000000000000625</v>
      </c>
      <c r="I79" s="77">
        <v>87.67</v>
      </c>
      <c r="J79" s="77">
        <v>87.46</v>
      </c>
      <c r="K79" s="77">
        <v>83.89</v>
      </c>
      <c r="L79" s="77">
        <v>3.57</v>
      </c>
      <c r="M79" s="77">
        <v>-0.21</v>
      </c>
      <c r="N79" s="77">
        <v>0.56000000000000227</v>
      </c>
      <c r="O79" s="77">
        <v>0.64000000000000057</v>
      </c>
      <c r="P79" s="77">
        <v>0.87000000000000455</v>
      </c>
      <c r="Q79" s="77">
        <v>1</v>
      </c>
      <c r="R79" s="77">
        <v>1</v>
      </c>
      <c r="S79" s="77">
        <v>1</v>
      </c>
      <c r="T79" s="77">
        <v>0</v>
      </c>
      <c r="U79" s="77">
        <v>1</v>
      </c>
      <c r="V79" s="78" t="s">
        <v>14</v>
      </c>
      <c r="W79" s="78">
        <v>1</v>
      </c>
      <c r="X79" s="79">
        <v>12</v>
      </c>
      <c r="Y79" s="19" t="s">
        <v>109</v>
      </c>
      <c r="Z79" s="19">
        <v>78</v>
      </c>
    </row>
    <row r="80" spans="1:26" x14ac:dyDescent="0.25">
      <c r="A80" s="19" t="s">
        <v>110</v>
      </c>
      <c r="B80" s="19">
        <v>5</v>
      </c>
      <c r="C80" s="19" t="s">
        <v>43</v>
      </c>
      <c r="D80" s="76">
        <v>61.22</v>
      </c>
      <c r="E80" s="76">
        <v>57.66</v>
      </c>
      <c r="F80" s="76">
        <v>63.39</v>
      </c>
      <c r="G80" s="76">
        <v>-5.730000000000004</v>
      </c>
      <c r="H80" s="76">
        <v>-3.5600000000000023</v>
      </c>
      <c r="I80" s="77">
        <v>64.069999999999993</v>
      </c>
      <c r="J80" s="77">
        <v>64.83</v>
      </c>
      <c r="K80" s="77">
        <v>65.959999999999994</v>
      </c>
      <c r="L80" s="77">
        <v>-1.1299999999999999</v>
      </c>
      <c r="M80" s="77">
        <v>0.76</v>
      </c>
      <c r="N80" s="77">
        <v>2.8499999999999943</v>
      </c>
      <c r="O80" s="77">
        <v>7.1700000000000017</v>
      </c>
      <c r="P80" s="77">
        <v>2.5699999999999932</v>
      </c>
      <c r="Q80" s="77">
        <v>1</v>
      </c>
      <c r="R80" s="77">
        <v>1</v>
      </c>
      <c r="S80" s="77">
        <v>1</v>
      </c>
      <c r="T80" s="77">
        <v>1</v>
      </c>
      <c r="U80" s="77">
        <v>0</v>
      </c>
      <c r="V80" s="78" t="s">
        <v>14</v>
      </c>
      <c r="W80" s="78">
        <v>1</v>
      </c>
      <c r="X80" s="79">
        <v>1</v>
      </c>
      <c r="Y80" s="19" t="s">
        <v>111</v>
      </c>
      <c r="Z80" s="19">
        <v>79</v>
      </c>
    </row>
    <row r="81" spans="1:26" x14ac:dyDescent="0.25">
      <c r="A81" s="19" t="s">
        <v>110</v>
      </c>
      <c r="B81" s="19">
        <v>5</v>
      </c>
      <c r="C81" s="19" t="s">
        <v>43</v>
      </c>
      <c r="D81" s="76">
        <v>77.83</v>
      </c>
      <c r="E81" s="76">
        <v>76.17</v>
      </c>
      <c r="F81" s="76">
        <v>74.78</v>
      </c>
      <c r="G81" s="76">
        <v>1.3900000000000006</v>
      </c>
      <c r="H81" s="76">
        <v>-1.6599999999999966</v>
      </c>
      <c r="I81" s="77">
        <v>82.71</v>
      </c>
      <c r="J81" s="77">
        <v>84.06</v>
      </c>
      <c r="K81" s="77">
        <v>78</v>
      </c>
      <c r="L81" s="77">
        <v>6.06</v>
      </c>
      <c r="M81" s="77">
        <v>1.35</v>
      </c>
      <c r="N81" s="77">
        <v>4.8799999999999955</v>
      </c>
      <c r="O81" s="77">
        <v>7.8900000000000006</v>
      </c>
      <c r="P81" s="77">
        <v>3.2199999999999989</v>
      </c>
      <c r="Q81" s="77">
        <v>1</v>
      </c>
      <c r="R81" s="77">
        <v>1</v>
      </c>
      <c r="S81" s="77">
        <v>1</v>
      </c>
      <c r="T81" s="77">
        <v>0</v>
      </c>
      <c r="U81" s="77">
        <v>0</v>
      </c>
      <c r="V81" s="78" t="s">
        <v>14</v>
      </c>
      <c r="W81" s="78">
        <v>1</v>
      </c>
      <c r="X81" s="79">
        <v>2</v>
      </c>
      <c r="Y81" s="19" t="s">
        <v>112</v>
      </c>
      <c r="Z81" s="19">
        <v>80</v>
      </c>
    </row>
    <row r="82" spans="1:26" x14ac:dyDescent="0.25">
      <c r="A82" s="19" t="s">
        <v>110</v>
      </c>
      <c r="B82" s="19">
        <v>5</v>
      </c>
      <c r="C82" s="19" t="s">
        <v>43</v>
      </c>
      <c r="D82" s="76">
        <v>48.14</v>
      </c>
      <c r="E82" s="76">
        <v>45.04</v>
      </c>
      <c r="F82" s="76">
        <v>46.56</v>
      </c>
      <c r="G82" s="76">
        <v>-1.5200000000000031</v>
      </c>
      <c r="H82" s="76">
        <v>-3.1000000000000014</v>
      </c>
      <c r="I82" s="77">
        <v>51.74</v>
      </c>
      <c r="J82" s="77">
        <v>48.41</v>
      </c>
      <c r="K82" s="77">
        <v>48.11</v>
      </c>
      <c r="L82" s="77">
        <v>0.3</v>
      </c>
      <c r="M82" s="77">
        <v>-3.33</v>
      </c>
      <c r="N82" s="77">
        <v>3.6000000000000014</v>
      </c>
      <c r="O82" s="77">
        <v>3.3699999999999974</v>
      </c>
      <c r="P82" s="77">
        <v>1.5499999999999972</v>
      </c>
      <c r="Q82" s="77">
        <v>1</v>
      </c>
      <c r="R82" s="77">
        <v>1</v>
      </c>
      <c r="S82" s="77">
        <v>1</v>
      </c>
      <c r="T82" s="77">
        <v>0</v>
      </c>
      <c r="U82" s="77">
        <v>1</v>
      </c>
      <c r="V82" s="78" t="s">
        <v>14</v>
      </c>
      <c r="W82" s="78">
        <v>1</v>
      </c>
      <c r="X82" s="79">
        <v>3</v>
      </c>
      <c r="Y82" s="19" t="s">
        <v>113</v>
      </c>
      <c r="Z82" s="19">
        <v>81</v>
      </c>
    </row>
    <row r="83" spans="1:26" x14ac:dyDescent="0.25">
      <c r="A83" s="19" t="s">
        <v>110</v>
      </c>
      <c r="B83" s="19">
        <v>5</v>
      </c>
      <c r="C83" s="19" t="s">
        <v>43</v>
      </c>
      <c r="D83" s="76">
        <v>80.41</v>
      </c>
      <c r="E83" s="76">
        <v>78.19</v>
      </c>
      <c r="F83" s="76">
        <v>76.66</v>
      </c>
      <c r="G83" s="76">
        <v>1.5300000000000011</v>
      </c>
      <c r="H83" s="76">
        <v>-2.2199999999999989</v>
      </c>
      <c r="I83" s="77">
        <v>80.510000000000005</v>
      </c>
      <c r="J83" s="77">
        <v>78.69</v>
      </c>
      <c r="K83" s="77">
        <v>77.209999999999994</v>
      </c>
      <c r="L83" s="77">
        <v>1.48</v>
      </c>
      <c r="M83" s="77">
        <v>-1.82</v>
      </c>
      <c r="N83" s="77">
        <v>0.10000000000000853</v>
      </c>
      <c r="O83" s="77">
        <v>0.5</v>
      </c>
      <c r="P83" s="77">
        <v>0.54999999999999716</v>
      </c>
      <c r="Q83" s="77">
        <v>1</v>
      </c>
      <c r="R83" s="77">
        <v>1</v>
      </c>
      <c r="S83" s="77">
        <v>1</v>
      </c>
      <c r="T83" s="77">
        <v>0</v>
      </c>
      <c r="U83" s="77">
        <v>1</v>
      </c>
      <c r="V83" s="78" t="s">
        <v>14</v>
      </c>
      <c r="W83" s="78">
        <v>1</v>
      </c>
      <c r="X83" s="79">
        <v>4</v>
      </c>
      <c r="Y83" s="19" t="s">
        <v>114</v>
      </c>
      <c r="Z83" s="19">
        <v>82</v>
      </c>
    </row>
    <row r="84" spans="1:26" x14ac:dyDescent="0.25">
      <c r="A84" s="19" t="s">
        <v>110</v>
      </c>
      <c r="B84" s="19">
        <v>5</v>
      </c>
      <c r="C84" s="19" t="s">
        <v>43</v>
      </c>
      <c r="D84" s="76">
        <v>50.44</v>
      </c>
      <c r="E84" s="76">
        <v>50.99</v>
      </c>
      <c r="F84" s="76">
        <v>44.3</v>
      </c>
      <c r="G84" s="76">
        <v>6.6900000000000048</v>
      </c>
      <c r="H84" s="76">
        <v>0.55000000000000426</v>
      </c>
      <c r="I84" s="77">
        <v>49.21</v>
      </c>
      <c r="J84" s="77">
        <v>47.21</v>
      </c>
      <c r="K84" s="77">
        <v>44.36</v>
      </c>
      <c r="L84" s="77">
        <v>2.85</v>
      </c>
      <c r="M84" s="77">
        <v>-2</v>
      </c>
      <c r="N84" s="77">
        <v>-1.2299999999999969</v>
      </c>
      <c r="O84" s="77">
        <v>-3.7800000000000011</v>
      </c>
      <c r="P84" s="77">
        <v>6.0000000000002274E-2</v>
      </c>
      <c r="Q84" s="77">
        <v>0</v>
      </c>
      <c r="R84" s="77">
        <v>0</v>
      </c>
      <c r="S84" s="77">
        <v>1</v>
      </c>
      <c r="T84" s="77">
        <v>0</v>
      </c>
      <c r="U84" s="77">
        <v>0</v>
      </c>
      <c r="V84" s="78" t="s">
        <v>14</v>
      </c>
      <c r="W84" s="78">
        <v>2</v>
      </c>
      <c r="X84" s="79">
        <v>5</v>
      </c>
      <c r="Y84" s="19" t="s">
        <v>115</v>
      </c>
      <c r="Z84" s="19">
        <v>83</v>
      </c>
    </row>
    <row r="85" spans="1:26" x14ac:dyDescent="0.25">
      <c r="A85" s="19" t="s">
        <v>110</v>
      </c>
      <c r="B85" s="19">
        <v>5</v>
      </c>
      <c r="C85" s="19" t="s">
        <v>43</v>
      </c>
      <c r="D85" s="76">
        <v>60.38</v>
      </c>
      <c r="E85" s="76">
        <v>59.25</v>
      </c>
      <c r="F85" s="76">
        <v>53.54</v>
      </c>
      <c r="G85" s="76">
        <v>5.7100000000000009</v>
      </c>
      <c r="H85" s="76">
        <v>-1.1300000000000026</v>
      </c>
      <c r="I85" s="77">
        <v>60.79</v>
      </c>
      <c r="J85" s="77">
        <v>59.32</v>
      </c>
      <c r="K85" s="77">
        <v>53.43</v>
      </c>
      <c r="L85" s="77">
        <v>5.89</v>
      </c>
      <c r="M85" s="77">
        <v>-1.47</v>
      </c>
      <c r="N85" s="77">
        <v>0.40999999999999659</v>
      </c>
      <c r="O85" s="77">
        <v>7.0000000000000284E-2</v>
      </c>
      <c r="P85" s="77">
        <v>-0.10999999999999943</v>
      </c>
      <c r="Q85" s="77">
        <v>1</v>
      </c>
      <c r="R85" s="77">
        <v>1</v>
      </c>
      <c r="S85" s="77">
        <v>0</v>
      </c>
      <c r="T85" s="77">
        <v>0</v>
      </c>
      <c r="U85" s="77">
        <v>1</v>
      </c>
      <c r="V85" s="78" t="s">
        <v>14</v>
      </c>
      <c r="W85" s="78">
        <v>2</v>
      </c>
      <c r="X85" s="79">
        <v>6</v>
      </c>
      <c r="Y85" s="19" t="s">
        <v>116</v>
      </c>
      <c r="Z85" s="19">
        <v>84</v>
      </c>
    </row>
    <row r="86" spans="1:26" x14ac:dyDescent="0.25">
      <c r="A86" s="19" t="s">
        <v>110</v>
      </c>
      <c r="B86" s="19">
        <v>5</v>
      </c>
      <c r="C86" s="19" t="s">
        <v>43</v>
      </c>
      <c r="D86" s="76">
        <v>54.5</v>
      </c>
      <c r="E86" s="76">
        <v>53.15</v>
      </c>
      <c r="F86" s="76">
        <v>46.58</v>
      </c>
      <c r="G86" s="76">
        <v>6.57</v>
      </c>
      <c r="H86" s="76">
        <v>-1.3500000000000014</v>
      </c>
      <c r="I86" s="77">
        <v>56.79</v>
      </c>
      <c r="J86" s="77">
        <v>57.48</v>
      </c>
      <c r="K86" s="77">
        <v>48.81</v>
      </c>
      <c r="L86" s="77">
        <v>8.67</v>
      </c>
      <c r="M86" s="77">
        <v>0.69</v>
      </c>
      <c r="N86" s="77">
        <v>2.2899999999999991</v>
      </c>
      <c r="O86" s="77">
        <v>4.3299999999999983</v>
      </c>
      <c r="P86" s="77">
        <v>2.230000000000004</v>
      </c>
      <c r="Q86" s="77">
        <v>1</v>
      </c>
      <c r="R86" s="77">
        <v>1</v>
      </c>
      <c r="S86" s="77">
        <v>1</v>
      </c>
      <c r="T86" s="77">
        <v>0</v>
      </c>
      <c r="U86" s="77">
        <v>0</v>
      </c>
      <c r="V86" s="78" t="s">
        <v>31</v>
      </c>
      <c r="W86" s="78">
        <v>2</v>
      </c>
      <c r="X86" s="79">
        <v>7</v>
      </c>
      <c r="Y86" s="19" t="s">
        <v>117</v>
      </c>
      <c r="Z86" s="19">
        <v>85</v>
      </c>
    </row>
    <row r="87" spans="1:26" x14ac:dyDescent="0.25">
      <c r="A87" s="19" t="s">
        <v>110</v>
      </c>
      <c r="B87" s="19">
        <v>5</v>
      </c>
      <c r="C87" s="19" t="s">
        <v>43</v>
      </c>
      <c r="D87" s="76">
        <v>92.3</v>
      </c>
      <c r="E87" s="76">
        <v>92.54</v>
      </c>
      <c r="F87" s="76">
        <v>89.56</v>
      </c>
      <c r="G87" s="76">
        <v>2.980000000000004</v>
      </c>
      <c r="H87" s="76">
        <v>0.24000000000000909</v>
      </c>
      <c r="I87" s="77">
        <v>92.67</v>
      </c>
      <c r="J87" s="77">
        <v>91.57</v>
      </c>
      <c r="K87" s="77">
        <v>90.25</v>
      </c>
      <c r="L87" s="77">
        <v>1.32</v>
      </c>
      <c r="M87" s="77">
        <v>-1.1000000000000001</v>
      </c>
      <c r="N87" s="77">
        <v>0.37000000000000455</v>
      </c>
      <c r="O87" s="77">
        <v>-0.97000000000001307</v>
      </c>
      <c r="P87" s="77">
        <v>0.68999999999999773</v>
      </c>
      <c r="Q87" s="77">
        <v>1</v>
      </c>
      <c r="R87" s="77">
        <v>0</v>
      </c>
      <c r="S87" s="77">
        <v>1</v>
      </c>
      <c r="T87" s="77">
        <v>0</v>
      </c>
      <c r="U87" s="77">
        <v>0</v>
      </c>
      <c r="V87" s="78" t="s">
        <v>14</v>
      </c>
      <c r="W87" s="78">
        <v>1</v>
      </c>
      <c r="X87" s="79" t="s">
        <v>118</v>
      </c>
      <c r="Y87" s="19" t="s">
        <v>119</v>
      </c>
      <c r="Z87" s="19">
        <v>86</v>
      </c>
    </row>
    <row r="88" spans="1:26" x14ac:dyDescent="0.25">
      <c r="A88" s="19" t="s">
        <v>110</v>
      </c>
      <c r="B88" s="19">
        <v>5</v>
      </c>
      <c r="C88" s="19" t="s">
        <v>43</v>
      </c>
      <c r="D88" s="76">
        <v>81.83</v>
      </c>
      <c r="E88" s="76">
        <v>80.52</v>
      </c>
      <c r="F88" s="76">
        <v>78.41</v>
      </c>
      <c r="G88" s="76">
        <v>2.1099999999999994</v>
      </c>
      <c r="H88" s="76">
        <v>-1.3100000000000023</v>
      </c>
      <c r="I88" s="77">
        <v>83.37</v>
      </c>
      <c r="J88" s="77">
        <v>82.78</v>
      </c>
      <c r="K88" s="77">
        <v>79.45</v>
      </c>
      <c r="L88" s="77">
        <v>3.33</v>
      </c>
      <c r="M88" s="77">
        <v>-0.59</v>
      </c>
      <c r="N88" s="77">
        <v>1.5400000000000063</v>
      </c>
      <c r="O88" s="77">
        <v>2.2600000000000051</v>
      </c>
      <c r="P88" s="77">
        <v>1.0400000000000063</v>
      </c>
      <c r="Q88" s="77">
        <v>1</v>
      </c>
      <c r="R88" s="77">
        <v>1</v>
      </c>
      <c r="S88" s="77">
        <v>1</v>
      </c>
      <c r="T88" s="77">
        <v>0</v>
      </c>
      <c r="U88" s="77">
        <v>1</v>
      </c>
      <c r="V88" s="78" t="s">
        <v>14</v>
      </c>
      <c r="W88" s="78">
        <v>1</v>
      </c>
      <c r="X88" s="79" t="s">
        <v>120</v>
      </c>
      <c r="Y88" s="19" t="s">
        <v>121</v>
      </c>
      <c r="Z88" s="19">
        <v>87</v>
      </c>
    </row>
    <row r="89" spans="1:26" x14ac:dyDescent="0.25">
      <c r="A89" s="19" t="s">
        <v>110</v>
      </c>
      <c r="B89" s="19">
        <v>5</v>
      </c>
      <c r="C89" s="19" t="s">
        <v>43</v>
      </c>
      <c r="D89" s="76">
        <v>38.020000000000003</v>
      </c>
      <c r="E89" s="76">
        <v>33.53</v>
      </c>
      <c r="F89" s="76">
        <v>36.24</v>
      </c>
      <c r="G89" s="76">
        <v>-2.7100000000000009</v>
      </c>
      <c r="H89" s="76">
        <v>-4.490000000000002</v>
      </c>
      <c r="I89" s="77">
        <v>40.97</v>
      </c>
      <c r="J89" s="77">
        <v>36.520000000000003</v>
      </c>
      <c r="K89" s="77">
        <v>37.51</v>
      </c>
      <c r="L89" s="77">
        <v>-0.99</v>
      </c>
      <c r="M89" s="77">
        <v>-4.45</v>
      </c>
      <c r="N89" s="77">
        <v>2.9499999999999957</v>
      </c>
      <c r="O89" s="77">
        <v>2.990000000000002</v>
      </c>
      <c r="P89" s="77">
        <v>1.269999999999996</v>
      </c>
      <c r="Q89" s="77">
        <v>1</v>
      </c>
      <c r="R89" s="77">
        <v>1</v>
      </c>
      <c r="S89" s="77">
        <v>1</v>
      </c>
      <c r="T89" s="77">
        <v>1</v>
      </c>
      <c r="U89" s="77">
        <v>1</v>
      </c>
      <c r="V89" s="78" t="s">
        <v>14</v>
      </c>
      <c r="W89" s="78">
        <v>1</v>
      </c>
      <c r="X89" s="79">
        <v>9</v>
      </c>
      <c r="Y89" s="19" t="s">
        <v>122</v>
      </c>
      <c r="Z89" s="19">
        <v>88</v>
      </c>
    </row>
    <row r="90" spans="1:26" x14ac:dyDescent="0.25">
      <c r="A90" s="19" t="s">
        <v>110</v>
      </c>
      <c r="B90" s="19">
        <v>5</v>
      </c>
      <c r="C90" s="19" t="s">
        <v>43</v>
      </c>
      <c r="D90" s="76">
        <v>66</v>
      </c>
      <c r="E90" s="76">
        <v>65.010000000000005</v>
      </c>
      <c r="F90" s="76">
        <v>61.03</v>
      </c>
      <c r="G90" s="76">
        <v>3.980000000000004</v>
      </c>
      <c r="H90" s="76">
        <v>-0.98999999999999488</v>
      </c>
      <c r="I90" s="77">
        <v>67.760000000000005</v>
      </c>
      <c r="J90" s="77">
        <v>66.11</v>
      </c>
      <c r="K90" s="77">
        <v>61.76</v>
      </c>
      <c r="L90" s="77">
        <v>4.3499999999999996</v>
      </c>
      <c r="M90" s="77">
        <v>-1.65</v>
      </c>
      <c r="N90" s="77">
        <v>1.7600000000000051</v>
      </c>
      <c r="O90" s="77">
        <v>1.0999999999999943</v>
      </c>
      <c r="P90" s="77">
        <v>0.72999999999999687</v>
      </c>
      <c r="Q90" s="77">
        <v>1</v>
      </c>
      <c r="R90" s="77">
        <v>1</v>
      </c>
      <c r="S90" s="77">
        <v>1</v>
      </c>
      <c r="T90" s="77">
        <v>0</v>
      </c>
      <c r="U90" s="77">
        <v>1</v>
      </c>
      <c r="V90" s="78" t="s">
        <v>31</v>
      </c>
      <c r="W90" s="78">
        <v>1</v>
      </c>
      <c r="X90" s="79" t="s">
        <v>85</v>
      </c>
      <c r="Y90" s="19" t="s">
        <v>123</v>
      </c>
      <c r="Z90" s="19">
        <v>89</v>
      </c>
    </row>
    <row r="91" spans="1:26" x14ac:dyDescent="0.25">
      <c r="A91" s="19" t="s">
        <v>110</v>
      </c>
      <c r="B91" s="19">
        <v>5</v>
      </c>
      <c r="C91" s="19" t="s">
        <v>43</v>
      </c>
      <c r="D91" s="76">
        <v>59.14</v>
      </c>
      <c r="E91" s="76">
        <v>57.77</v>
      </c>
      <c r="F91" s="76">
        <v>52.78</v>
      </c>
      <c r="G91" s="76">
        <v>4.990000000000002</v>
      </c>
      <c r="H91" s="76">
        <v>-1.3699999999999974</v>
      </c>
      <c r="I91" s="77">
        <v>60.98</v>
      </c>
      <c r="J91" s="77">
        <v>59.25</v>
      </c>
      <c r="K91" s="77">
        <v>52.77</v>
      </c>
      <c r="L91" s="77">
        <v>6.48</v>
      </c>
      <c r="M91" s="77">
        <v>-1.73</v>
      </c>
      <c r="N91" s="77">
        <v>1.8399999999999963</v>
      </c>
      <c r="O91" s="77">
        <v>1.4799999999999969</v>
      </c>
      <c r="P91" s="77">
        <v>-9.9999999999980105E-3</v>
      </c>
      <c r="Q91" s="77">
        <v>1</v>
      </c>
      <c r="R91" s="77">
        <v>1</v>
      </c>
      <c r="S91" s="77">
        <v>0</v>
      </c>
      <c r="T91" s="77">
        <v>0</v>
      </c>
      <c r="U91" s="77">
        <v>1</v>
      </c>
      <c r="V91" s="78" t="s">
        <v>31</v>
      </c>
      <c r="W91" s="78">
        <v>1</v>
      </c>
      <c r="X91" s="79" t="s">
        <v>124</v>
      </c>
      <c r="Y91" s="19" t="s">
        <v>125</v>
      </c>
      <c r="Z91" s="19">
        <v>90</v>
      </c>
    </row>
    <row r="92" spans="1:26" x14ac:dyDescent="0.25">
      <c r="A92" s="19" t="s">
        <v>126</v>
      </c>
      <c r="B92" s="19">
        <v>5</v>
      </c>
      <c r="C92" s="19" t="s">
        <v>127</v>
      </c>
      <c r="D92" s="76">
        <v>98.55</v>
      </c>
      <c r="E92" s="76">
        <v>98.98</v>
      </c>
      <c r="F92" s="76">
        <v>97.54</v>
      </c>
      <c r="G92" s="76">
        <v>1.4399999999999977</v>
      </c>
      <c r="H92" s="76">
        <v>0.43000000000000682</v>
      </c>
      <c r="I92" s="77">
        <v>98.64</v>
      </c>
      <c r="J92" s="77">
        <v>98.77</v>
      </c>
      <c r="K92" s="77">
        <v>97.62</v>
      </c>
      <c r="L92" s="77">
        <v>1.1499999999999999</v>
      </c>
      <c r="M92" s="77">
        <v>0.13</v>
      </c>
      <c r="N92" s="77">
        <v>9.0000000000003411E-2</v>
      </c>
      <c r="O92" s="77">
        <v>-0.21000000000000796</v>
      </c>
      <c r="P92" s="77">
        <v>7.9999999999998295E-2</v>
      </c>
      <c r="Q92" s="77">
        <v>1</v>
      </c>
      <c r="R92" s="77">
        <v>0</v>
      </c>
      <c r="S92" s="77">
        <v>1</v>
      </c>
      <c r="T92" s="77">
        <v>0</v>
      </c>
      <c r="U92" s="77">
        <v>0</v>
      </c>
      <c r="V92" s="78" t="s">
        <v>14</v>
      </c>
      <c r="W92" s="78">
        <v>1</v>
      </c>
      <c r="X92" s="79" t="s">
        <v>128</v>
      </c>
      <c r="Y92" s="19" t="s">
        <v>129</v>
      </c>
      <c r="Z92" s="19">
        <v>91</v>
      </c>
    </row>
    <row r="93" spans="1:26" x14ac:dyDescent="0.25">
      <c r="A93" s="19" t="s">
        <v>126</v>
      </c>
      <c r="B93" s="19">
        <v>5</v>
      </c>
      <c r="C93" s="19" t="s">
        <v>127</v>
      </c>
      <c r="D93" s="76">
        <v>48.43</v>
      </c>
      <c r="E93" s="76">
        <v>47.33</v>
      </c>
      <c r="F93" s="76">
        <v>46.63</v>
      </c>
      <c r="G93" s="76">
        <v>0.69999999999999574</v>
      </c>
      <c r="H93" s="76">
        <v>-1.1000000000000014</v>
      </c>
      <c r="I93" s="77">
        <v>53.34</v>
      </c>
      <c r="J93" s="77">
        <v>56.67</v>
      </c>
      <c r="K93" s="77">
        <v>48.77</v>
      </c>
      <c r="L93" s="77">
        <v>7.9</v>
      </c>
      <c r="M93" s="77">
        <v>3.33</v>
      </c>
      <c r="N93" s="77">
        <v>4.9100000000000037</v>
      </c>
      <c r="O93" s="77">
        <v>9.3400000000000034</v>
      </c>
      <c r="P93" s="77">
        <v>2.1400000000000006</v>
      </c>
      <c r="Q93" s="77">
        <v>1</v>
      </c>
      <c r="R93" s="77">
        <v>1</v>
      </c>
      <c r="S93" s="77">
        <v>1</v>
      </c>
      <c r="T93" s="77">
        <v>0</v>
      </c>
      <c r="U93" s="77">
        <v>0</v>
      </c>
      <c r="V93" s="78" t="s">
        <v>14</v>
      </c>
      <c r="W93" s="78">
        <v>2</v>
      </c>
      <c r="X93" s="79" t="s">
        <v>130</v>
      </c>
      <c r="Y93" s="19" t="s">
        <v>131</v>
      </c>
      <c r="Z93" s="19">
        <v>92</v>
      </c>
    </row>
    <row r="94" spans="1:26" x14ac:dyDescent="0.25">
      <c r="A94" s="19" t="s">
        <v>126</v>
      </c>
      <c r="B94" s="19">
        <v>5</v>
      </c>
      <c r="C94" s="19" t="s">
        <v>127</v>
      </c>
      <c r="D94" s="76">
        <v>45.72</v>
      </c>
      <c r="E94" s="76">
        <v>43.49</v>
      </c>
      <c r="F94" s="76">
        <v>39.99</v>
      </c>
      <c r="G94" s="76">
        <v>3.5</v>
      </c>
      <c r="H94" s="76">
        <v>-2.2299999999999969</v>
      </c>
      <c r="I94" s="77">
        <v>49.07</v>
      </c>
      <c r="J94" s="77">
        <v>53.16</v>
      </c>
      <c r="K94" s="77">
        <v>42.06</v>
      </c>
      <c r="L94" s="77">
        <v>11.1</v>
      </c>
      <c r="M94" s="77">
        <v>4.09</v>
      </c>
      <c r="N94" s="77">
        <v>3.3500000000000014</v>
      </c>
      <c r="O94" s="77">
        <v>9.6699999999999946</v>
      </c>
      <c r="P94" s="77">
        <v>2.0700000000000003</v>
      </c>
      <c r="Q94" s="77">
        <v>1</v>
      </c>
      <c r="R94" s="77">
        <v>1</v>
      </c>
      <c r="S94" s="77">
        <v>1</v>
      </c>
      <c r="T94" s="77">
        <v>0</v>
      </c>
      <c r="U94" s="77">
        <v>0</v>
      </c>
      <c r="V94" s="78" t="s">
        <v>14</v>
      </c>
      <c r="W94" s="78">
        <v>2</v>
      </c>
      <c r="X94" s="79" t="s">
        <v>132</v>
      </c>
      <c r="Y94" s="19" t="s">
        <v>133</v>
      </c>
      <c r="Z94" s="19">
        <v>93</v>
      </c>
    </row>
    <row r="95" spans="1:26" x14ac:dyDescent="0.25">
      <c r="A95" s="19" t="s">
        <v>126</v>
      </c>
      <c r="B95" s="19">
        <v>5</v>
      </c>
      <c r="C95" s="19" t="s">
        <v>127</v>
      </c>
      <c r="D95" s="76">
        <v>76.150000000000006</v>
      </c>
      <c r="E95" s="76">
        <v>76.58</v>
      </c>
      <c r="F95" s="76">
        <v>74.33</v>
      </c>
      <c r="G95" s="76">
        <v>2.25</v>
      </c>
      <c r="H95" s="76">
        <v>0.42999999999999261</v>
      </c>
      <c r="I95" s="77">
        <v>75.8</v>
      </c>
      <c r="J95" s="77">
        <v>78.41</v>
      </c>
      <c r="K95" s="77">
        <v>75.47</v>
      </c>
      <c r="L95" s="77">
        <v>2.94</v>
      </c>
      <c r="M95" s="77">
        <v>2.61</v>
      </c>
      <c r="N95" s="77">
        <v>-0.35000000000000853</v>
      </c>
      <c r="O95" s="77">
        <v>1.8299999999999983</v>
      </c>
      <c r="P95" s="77">
        <v>1.1400000000000006</v>
      </c>
      <c r="Q95" s="77">
        <v>0</v>
      </c>
      <c r="R95" s="77">
        <v>1</v>
      </c>
      <c r="S95" s="77">
        <v>1</v>
      </c>
      <c r="T95" s="77">
        <v>0</v>
      </c>
      <c r="U95" s="77">
        <v>0</v>
      </c>
      <c r="V95" s="78" t="s">
        <v>14</v>
      </c>
      <c r="W95" s="78">
        <v>1</v>
      </c>
      <c r="X95" s="79" t="s">
        <v>134</v>
      </c>
      <c r="Y95" s="19" t="s">
        <v>135</v>
      </c>
      <c r="Z95" s="19">
        <v>94</v>
      </c>
    </row>
    <row r="96" spans="1:26" x14ac:dyDescent="0.25">
      <c r="A96" s="19" t="s">
        <v>126</v>
      </c>
      <c r="B96" s="19">
        <v>5</v>
      </c>
      <c r="C96" s="19" t="s">
        <v>127</v>
      </c>
      <c r="D96" s="76">
        <v>45.62</v>
      </c>
      <c r="E96" s="76">
        <v>41.77</v>
      </c>
      <c r="F96" s="76">
        <v>45.46</v>
      </c>
      <c r="G96" s="76">
        <v>-3.6899999999999977</v>
      </c>
      <c r="H96" s="76">
        <v>-3.8499999999999943</v>
      </c>
      <c r="I96" s="77">
        <v>44.4</v>
      </c>
      <c r="J96" s="77">
        <v>40.31</v>
      </c>
      <c r="K96" s="77">
        <v>45.64</v>
      </c>
      <c r="L96" s="77">
        <v>-5.33</v>
      </c>
      <c r="M96" s="77">
        <v>-4.09</v>
      </c>
      <c r="N96" s="77">
        <v>-1.2199999999999989</v>
      </c>
      <c r="O96" s="77">
        <v>-1.4600000000000009</v>
      </c>
      <c r="P96" s="77">
        <v>0.17999999999999972</v>
      </c>
      <c r="Q96" s="77">
        <v>0</v>
      </c>
      <c r="R96" s="77">
        <v>0</v>
      </c>
      <c r="S96" s="77">
        <v>1</v>
      </c>
      <c r="T96" s="77">
        <v>1</v>
      </c>
      <c r="U96" s="77">
        <v>1</v>
      </c>
      <c r="V96" s="78" t="s">
        <v>14</v>
      </c>
      <c r="W96" s="78">
        <v>1</v>
      </c>
      <c r="X96" s="79" t="s">
        <v>136</v>
      </c>
      <c r="Y96" s="19" t="s">
        <v>135</v>
      </c>
      <c r="Z96" s="19">
        <v>95</v>
      </c>
    </row>
    <row r="97" spans="1:26" x14ac:dyDescent="0.25">
      <c r="A97" s="19" t="s">
        <v>126</v>
      </c>
      <c r="B97" s="19">
        <v>5</v>
      </c>
      <c r="C97" s="19" t="s">
        <v>127</v>
      </c>
      <c r="D97" s="76">
        <v>74.13</v>
      </c>
      <c r="E97" s="76">
        <v>72.42</v>
      </c>
      <c r="F97" s="76">
        <v>74.27</v>
      </c>
      <c r="G97" s="76">
        <v>-1.8499999999999943</v>
      </c>
      <c r="H97" s="76">
        <v>-1.7099999999999937</v>
      </c>
      <c r="I97" s="77">
        <v>75.569999999999993</v>
      </c>
      <c r="J97" s="77">
        <v>74.239999999999995</v>
      </c>
      <c r="K97" s="77">
        <v>75.2</v>
      </c>
      <c r="L97" s="77">
        <v>-0.96</v>
      </c>
      <c r="M97" s="77">
        <v>-1.33</v>
      </c>
      <c r="N97" s="77">
        <v>1.4399999999999977</v>
      </c>
      <c r="O97" s="77">
        <v>1.8199999999999932</v>
      </c>
      <c r="P97" s="77">
        <v>0.93000000000000682</v>
      </c>
      <c r="Q97" s="77">
        <v>1</v>
      </c>
      <c r="R97" s="77">
        <v>1</v>
      </c>
      <c r="S97" s="77">
        <v>1</v>
      </c>
      <c r="T97" s="77">
        <v>1</v>
      </c>
      <c r="U97" s="77">
        <v>1</v>
      </c>
      <c r="V97" s="78" t="s">
        <v>14</v>
      </c>
      <c r="W97" s="78">
        <v>2</v>
      </c>
      <c r="X97" s="79" t="s">
        <v>19</v>
      </c>
      <c r="Y97" s="19" t="s">
        <v>137</v>
      </c>
      <c r="Z97" s="19">
        <v>96</v>
      </c>
    </row>
    <row r="98" spans="1:26" x14ac:dyDescent="0.25">
      <c r="A98" s="19" t="s">
        <v>126</v>
      </c>
      <c r="B98" s="19">
        <v>5</v>
      </c>
      <c r="C98" s="19" t="s">
        <v>127</v>
      </c>
      <c r="D98" s="76">
        <v>54.47</v>
      </c>
      <c r="E98" s="76">
        <v>55.16</v>
      </c>
      <c r="F98" s="76">
        <v>53.93</v>
      </c>
      <c r="G98" s="76">
        <v>1.2299999999999969</v>
      </c>
      <c r="H98" s="76">
        <v>0.68999999999999773</v>
      </c>
      <c r="I98" s="77">
        <v>59.86</v>
      </c>
      <c r="J98" s="77">
        <v>57.23</v>
      </c>
      <c r="K98" s="77">
        <v>56.51</v>
      </c>
      <c r="L98" s="77">
        <v>0.72</v>
      </c>
      <c r="M98" s="77">
        <v>-2.63</v>
      </c>
      <c r="N98" s="77">
        <v>5.3900000000000006</v>
      </c>
      <c r="O98" s="77">
        <v>2.0700000000000003</v>
      </c>
      <c r="P98" s="77">
        <v>2.5799999999999983</v>
      </c>
      <c r="Q98" s="77">
        <v>1</v>
      </c>
      <c r="R98" s="77">
        <v>1</v>
      </c>
      <c r="S98" s="77">
        <v>1</v>
      </c>
      <c r="T98" s="77">
        <v>0</v>
      </c>
      <c r="U98" s="77">
        <v>0</v>
      </c>
      <c r="V98" s="78" t="s">
        <v>14</v>
      </c>
      <c r="W98" s="78">
        <v>1</v>
      </c>
      <c r="X98" s="79" t="s">
        <v>21</v>
      </c>
      <c r="Y98" s="19" t="s">
        <v>137</v>
      </c>
      <c r="Z98" s="19">
        <v>97</v>
      </c>
    </row>
    <row r="99" spans="1:26" x14ac:dyDescent="0.25">
      <c r="A99" s="19" t="s">
        <v>126</v>
      </c>
      <c r="B99" s="19">
        <v>5</v>
      </c>
      <c r="C99" s="19" t="s">
        <v>127</v>
      </c>
      <c r="D99" s="76">
        <v>68.209999999999994</v>
      </c>
      <c r="E99" s="76">
        <v>67.42</v>
      </c>
      <c r="F99" s="76">
        <v>69.099999999999994</v>
      </c>
      <c r="G99" s="76">
        <v>-1.6799999999999926</v>
      </c>
      <c r="H99" s="76">
        <v>-0.78999999999999204</v>
      </c>
      <c r="I99" s="77">
        <v>69.5</v>
      </c>
      <c r="J99" s="77">
        <v>69.63</v>
      </c>
      <c r="K99" s="77">
        <v>69.349999999999994</v>
      </c>
      <c r="L99" s="77">
        <v>0.28000000000000003</v>
      </c>
      <c r="M99" s="77">
        <v>0.13</v>
      </c>
      <c r="N99" s="77">
        <v>1.2900000000000063</v>
      </c>
      <c r="O99" s="77">
        <v>2.2099999999999937</v>
      </c>
      <c r="P99" s="77">
        <v>0.25</v>
      </c>
      <c r="Q99" s="77">
        <v>1</v>
      </c>
      <c r="R99" s="77">
        <v>1</v>
      </c>
      <c r="S99" s="77">
        <v>1</v>
      </c>
      <c r="T99" s="77">
        <v>0</v>
      </c>
      <c r="U99" s="77">
        <v>0</v>
      </c>
      <c r="V99" s="78" t="s">
        <v>14</v>
      </c>
      <c r="W99" s="78">
        <v>1</v>
      </c>
      <c r="X99" s="79" t="s">
        <v>103</v>
      </c>
      <c r="Y99" s="19" t="s">
        <v>138</v>
      </c>
      <c r="Z99" s="19">
        <v>98</v>
      </c>
    </row>
    <row r="100" spans="1:26" x14ac:dyDescent="0.25">
      <c r="A100" s="19" t="s">
        <v>126</v>
      </c>
      <c r="B100" s="19">
        <v>5</v>
      </c>
      <c r="C100" s="19" t="s">
        <v>127</v>
      </c>
      <c r="D100" s="76">
        <v>63.13</v>
      </c>
      <c r="E100" s="76">
        <v>61.56</v>
      </c>
      <c r="F100" s="76">
        <v>61.83</v>
      </c>
      <c r="G100" s="76">
        <v>-0.26999999999999602</v>
      </c>
      <c r="H100" s="76">
        <v>-1.5700000000000003</v>
      </c>
      <c r="I100" s="77">
        <v>63.78</v>
      </c>
      <c r="J100" s="77">
        <v>65.41</v>
      </c>
      <c r="K100" s="77">
        <v>61.91</v>
      </c>
      <c r="L100" s="77">
        <v>3.5</v>
      </c>
      <c r="M100" s="77">
        <v>1.63</v>
      </c>
      <c r="N100" s="77">
        <v>0.64999999999999858</v>
      </c>
      <c r="O100" s="77">
        <v>3.8499999999999943</v>
      </c>
      <c r="P100" s="77">
        <v>7.9999999999998295E-2</v>
      </c>
      <c r="Q100" s="77">
        <v>1</v>
      </c>
      <c r="R100" s="77">
        <v>1</v>
      </c>
      <c r="S100" s="77">
        <v>1</v>
      </c>
      <c r="T100" s="77">
        <v>0</v>
      </c>
      <c r="U100" s="77">
        <v>0</v>
      </c>
      <c r="V100" s="78" t="s">
        <v>14</v>
      </c>
      <c r="W100" s="78">
        <v>1</v>
      </c>
      <c r="X100" s="79" t="s">
        <v>105</v>
      </c>
      <c r="Y100" s="19" t="s">
        <v>138</v>
      </c>
      <c r="Z100" s="19">
        <v>99</v>
      </c>
    </row>
    <row r="101" spans="1:26" x14ac:dyDescent="0.25">
      <c r="A101" s="19" t="s">
        <v>126</v>
      </c>
      <c r="B101" s="19">
        <v>5</v>
      </c>
      <c r="C101" s="19" t="s">
        <v>127</v>
      </c>
      <c r="D101" s="76">
        <v>72.36</v>
      </c>
      <c r="E101" s="76">
        <v>69.430000000000007</v>
      </c>
      <c r="F101" s="76">
        <v>75.22</v>
      </c>
      <c r="G101" s="76">
        <v>-5.789999999999992</v>
      </c>
      <c r="H101" s="76">
        <v>-2.9299999999999926</v>
      </c>
      <c r="I101" s="77">
        <v>75.959999999999994</v>
      </c>
      <c r="J101" s="77">
        <v>76.239999999999995</v>
      </c>
      <c r="K101" s="77">
        <v>77.27</v>
      </c>
      <c r="L101" s="77">
        <v>-1.03</v>
      </c>
      <c r="M101" s="77">
        <v>0.28000000000000003</v>
      </c>
      <c r="N101" s="77">
        <v>3.5999999999999943</v>
      </c>
      <c r="O101" s="77">
        <v>6.8099999999999881</v>
      </c>
      <c r="P101" s="77">
        <v>2.0499999999999972</v>
      </c>
      <c r="Q101" s="77">
        <v>1</v>
      </c>
      <c r="R101" s="77">
        <v>1</v>
      </c>
      <c r="S101" s="77">
        <v>1</v>
      </c>
      <c r="T101" s="77">
        <v>1</v>
      </c>
      <c r="U101" s="77">
        <v>0</v>
      </c>
      <c r="V101" s="78" t="s">
        <v>14</v>
      </c>
      <c r="W101" s="78">
        <v>1</v>
      </c>
      <c r="X101" s="79" t="s">
        <v>139</v>
      </c>
      <c r="Y101" s="19" t="s">
        <v>138</v>
      </c>
      <c r="Z101" s="19">
        <v>100</v>
      </c>
    </row>
    <row r="102" spans="1:26" x14ac:dyDescent="0.25">
      <c r="A102" s="19" t="s">
        <v>126</v>
      </c>
      <c r="B102" s="19">
        <v>5</v>
      </c>
      <c r="C102" s="19" t="s">
        <v>127</v>
      </c>
      <c r="D102" s="76">
        <v>78.38</v>
      </c>
      <c r="E102" s="76">
        <v>78.069999999999993</v>
      </c>
      <c r="F102" s="76">
        <v>74.05</v>
      </c>
      <c r="G102" s="76">
        <v>4.019999999999996</v>
      </c>
      <c r="H102" s="76">
        <v>-0.31000000000000227</v>
      </c>
      <c r="I102" s="77">
        <v>80.349999999999994</v>
      </c>
      <c r="J102" s="77">
        <v>78.819999999999993</v>
      </c>
      <c r="K102" s="77">
        <v>74.959999999999994</v>
      </c>
      <c r="L102" s="77">
        <v>3.86</v>
      </c>
      <c r="M102" s="77">
        <v>-1.53</v>
      </c>
      <c r="N102" s="77">
        <v>1.9699999999999989</v>
      </c>
      <c r="O102" s="77">
        <v>0.75</v>
      </c>
      <c r="P102" s="77">
        <v>0.90999999999999659</v>
      </c>
      <c r="Q102" s="77">
        <v>1</v>
      </c>
      <c r="R102" s="77">
        <v>1</v>
      </c>
      <c r="S102" s="77">
        <v>1</v>
      </c>
      <c r="T102" s="77">
        <v>0</v>
      </c>
      <c r="U102" s="77">
        <v>1</v>
      </c>
      <c r="V102" s="78" t="s">
        <v>14</v>
      </c>
      <c r="W102" s="78">
        <v>2</v>
      </c>
      <c r="X102" s="79">
        <v>5</v>
      </c>
      <c r="Y102" s="19" t="s">
        <v>140</v>
      </c>
      <c r="Z102" s="19">
        <v>101</v>
      </c>
    </row>
    <row r="103" spans="1:26" x14ac:dyDescent="0.25">
      <c r="A103" s="19" t="s">
        <v>126</v>
      </c>
      <c r="B103" s="19">
        <v>5</v>
      </c>
      <c r="C103" s="19" t="s">
        <v>127</v>
      </c>
      <c r="D103" s="76">
        <v>76.44</v>
      </c>
      <c r="E103" s="76">
        <v>73.02</v>
      </c>
      <c r="F103" s="76">
        <v>74.09</v>
      </c>
      <c r="G103" s="76">
        <v>-1.0700000000000074</v>
      </c>
      <c r="H103" s="76">
        <v>-3.4200000000000017</v>
      </c>
      <c r="I103" s="77">
        <v>78.03</v>
      </c>
      <c r="J103" s="77">
        <v>74.790000000000006</v>
      </c>
      <c r="K103" s="77">
        <v>74.790000000000006</v>
      </c>
      <c r="L103" s="77">
        <v>0</v>
      </c>
      <c r="M103" s="77">
        <v>-3.24</v>
      </c>
      <c r="N103" s="77">
        <v>1.5900000000000034</v>
      </c>
      <c r="O103" s="77">
        <v>1.7700000000000102</v>
      </c>
      <c r="P103" s="77">
        <v>0.70000000000000284</v>
      </c>
      <c r="Q103" s="77">
        <v>1</v>
      </c>
      <c r="R103" s="77">
        <v>1</v>
      </c>
      <c r="S103" s="77">
        <v>1</v>
      </c>
      <c r="T103" s="77">
        <v>0</v>
      </c>
      <c r="U103" s="77">
        <v>1</v>
      </c>
      <c r="V103" s="78" t="s">
        <v>14</v>
      </c>
      <c r="W103" s="78">
        <v>1</v>
      </c>
      <c r="X103" s="79" t="s">
        <v>52</v>
      </c>
      <c r="Y103" s="19" t="s">
        <v>141</v>
      </c>
      <c r="Z103" s="19">
        <v>102</v>
      </c>
    </row>
    <row r="104" spans="1:26" x14ac:dyDescent="0.25">
      <c r="A104" s="19" t="s">
        <v>126</v>
      </c>
      <c r="B104" s="19">
        <v>5</v>
      </c>
      <c r="C104" s="19" t="s">
        <v>127</v>
      </c>
      <c r="D104" s="76">
        <v>51.23</v>
      </c>
      <c r="E104" s="76">
        <v>50.47</v>
      </c>
      <c r="F104" s="76">
        <v>48.67</v>
      </c>
      <c r="G104" s="76">
        <v>1.7999999999999972</v>
      </c>
      <c r="H104" s="76">
        <v>-0.75999999999999801</v>
      </c>
      <c r="I104" s="77">
        <v>52.24</v>
      </c>
      <c r="J104" s="77">
        <v>51.96</v>
      </c>
      <c r="K104" s="77">
        <v>49.46</v>
      </c>
      <c r="L104" s="77">
        <v>2.5</v>
      </c>
      <c r="M104" s="77">
        <v>-0.28000000000000003</v>
      </c>
      <c r="N104" s="77">
        <v>1.0100000000000051</v>
      </c>
      <c r="O104" s="77">
        <v>1.490000000000002</v>
      </c>
      <c r="P104" s="77">
        <v>0.78999999999999915</v>
      </c>
      <c r="Q104" s="77">
        <v>1</v>
      </c>
      <c r="R104" s="77">
        <v>1</v>
      </c>
      <c r="S104" s="77">
        <v>1</v>
      </c>
      <c r="T104" s="77">
        <v>0</v>
      </c>
      <c r="U104" s="77">
        <v>1</v>
      </c>
      <c r="V104" s="78" t="s">
        <v>14</v>
      </c>
      <c r="W104" s="78">
        <v>1</v>
      </c>
      <c r="X104" s="79" t="s">
        <v>54</v>
      </c>
      <c r="Y104" s="19" t="s">
        <v>141</v>
      </c>
      <c r="Z104" s="19">
        <v>103</v>
      </c>
    </row>
    <row r="105" spans="1:26" x14ac:dyDescent="0.25">
      <c r="A105" s="19" t="s">
        <v>126</v>
      </c>
      <c r="B105" s="19">
        <v>5</v>
      </c>
      <c r="C105" s="19" t="s">
        <v>127</v>
      </c>
      <c r="D105" s="76">
        <v>62.57</v>
      </c>
      <c r="E105" s="76">
        <v>62.58</v>
      </c>
      <c r="F105" s="76">
        <v>61.95</v>
      </c>
      <c r="G105" s="76">
        <v>0.62999999999999545</v>
      </c>
      <c r="H105" s="76">
        <v>9.9999999999980105E-3</v>
      </c>
      <c r="I105" s="77">
        <v>62.28</v>
      </c>
      <c r="J105" s="77">
        <v>61.9</v>
      </c>
      <c r="K105" s="77">
        <v>62.87</v>
      </c>
      <c r="L105" s="77">
        <v>-0.97</v>
      </c>
      <c r="M105" s="77">
        <v>-0.38</v>
      </c>
      <c r="N105" s="77">
        <v>-0.28999999999999915</v>
      </c>
      <c r="O105" s="77">
        <v>-0.67999999999999972</v>
      </c>
      <c r="P105" s="77">
        <v>0.9199999999999946</v>
      </c>
      <c r="Q105" s="77">
        <v>0</v>
      </c>
      <c r="R105" s="77">
        <v>0</v>
      </c>
      <c r="S105" s="77">
        <v>1</v>
      </c>
      <c r="T105" s="77">
        <v>0</v>
      </c>
      <c r="U105" s="77">
        <v>0</v>
      </c>
      <c r="V105" s="78" t="s">
        <v>14</v>
      </c>
      <c r="W105" s="78">
        <v>2</v>
      </c>
      <c r="X105" s="79" t="s">
        <v>74</v>
      </c>
      <c r="Y105" s="19" t="s">
        <v>142</v>
      </c>
      <c r="Z105" s="19">
        <v>104</v>
      </c>
    </row>
    <row r="106" spans="1:26" x14ac:dyDescent="0.25">
      <c r="A106" s="19" t="s">
        <v>126</v>
      </c>
      <c r="B106" s="19">
        <v>5</v>
      </c>
      <c r="C106" s="19" t="s">
        <v>127</v>
      </c>
      <c r="D106" s="76">
        <v>39.229999999999997</v>
      </c>
      <c r="E106" s="76">
        <v>39.64</v>
      </c>
      <c r="F106" s="76">
        <v>36.39</v>
      </c>
      <c r="G106" s="76">
        <v>3.25</v>
      </c>
      <c r="H106" s="76">
        <v>0.41000000000000369</v>
      </c>
      <c r="I106" s="77">
        <v>42.72</v>
      </c>
      <c r="J106" s="77">
        <v>40.85</v>
      </c>
      <c r="K106" s="77">
        <v>39.020000000000003</v>
      </c>
      <c r="L106" s="77">
        <v>1.83</v>
      </c>
      <c r="M106" s="77">
        <v>-1.87</v>
      </c>
      <c r="N106" s="77">
        <v>3.490000000000002</v>
      </c>
      <c r="O106" s="77">
        <v>1.2100000000000009</v>
      </c>
      <c r="P106" s="77">
        <v>2.6300000000000026</v>
      </c>
      <c r="Q106" s="77">
        <v>1</v>
      </c>
      <c r="R106" s="77">
        <v>1</v>
      </c>
      <c r="S106" s="77">
        <v>1</v>
      </c>
      <c r="T106" s="77">
        <v>0</v>
      </c>
      <c r="U106" s="77">
        <v>0</v>
      </c>
      <c r="V106" s="78" t="s">
        <v>14</v>
      </c>
      <c r="W106" s="78">
        <v>3</v>
      </c>
      <c r="X106" s="79" t="s">
        <v>76</v>
      </c>
      <c r="Y106" s="19" t="s">
        <v>142</v>
      </c>
      <c r="Z106" s="19">
        <v>105</v>
      </c>
    </row>
    <row r="107" spans="1:26" x14ac:dyDescent="0.25">
      <c r="A107" s="19" t="s">
        <v>126</v>
      </c>
      <c r="B107" s="19">
        <v>5</v>
      </c>
      <c r="C107" s="19" t="s">
        <v>127</v>
      </c>
      <c r="D107" s="76">
        <v>51.6</v>
      </c>
      <c r="E107" s="76">
        <v>50.21</v>
      </c>
      <c r="F107" s="76">
        <v>49.77</v>
      </c>
      <c r="G107" s="76">
        <v>0.43999999999999773</v>
      </c>
      <c r="H107" s="76">
        <v>-1.3900000000000006</v>
      </c>
      <c r="I107" s="77">
        <v>52.58</v>
      </c>
      <c r="J107" s="77">
        <v>48.64</v>
      </c>
      <c r="K107" s="77">
        <v>49.99</v>
      </c>
      <c r="L107" s="77">
        <v>-1.35</v>
      </c>
      <c r="M107" s="77">
        <v>-3.94</v>
      </c>
      <c r="N107" s="77">
        <v>0.97999999999999687</v>
      </c>
      <c r="O107" s="77">
        <v>-1.5700000000000003</v>
      </c>
      <c r="P107" s="77">
        <v>0.21999999999999886</v>
      </c>
      <c r="Q107" s="77">
        <v>1</v>
      </c>
      <c r="R107" s="77">
        <v>0</v>
      </c>
      <c r="S107" s="77">
        <v>1</v>
      </c>
      <c r="T107" s="77">
        <v>0</v>
      </c>
      <c r="U107" s="77">
        <v>1</v>
      </c>
      <c r="V107" s="78" t="s">
        <v>14</v>
      </c>
      <c r="W107" s="78">
        <v>2</v>
      </c>
      <c r="X107" s="79">
        <v>8</v>
      </c>
      <c r="Y107" s="19" t="s">
        <v>143</v>
      </c>
      <c r="Z107" s="19">
        <v>106</v>
      </c>
    </row>
    <row r="108" spans="1:26" x14ac:dyDescent="0.25">
      <c r="A108" s="19" t="s">
        <v>126</v>
      </c>
      <c r="B108" s="19">
        <v>5</v>
      </c>
      <c r="C108" s="19" t="s">
        <v>127</v>
      </c>
      <c r="D108" s="76">
        <v>79.349999999999994</v>
      </c>
      <c r="E108" s="76">
        <v>78.3</v>
      </c>
      <c r="F108" s="76">
        <v>72.59</v>
      </c>
      <c r="G108" s="76">
        <v>5.7099999999999937</v>
      </c>
      <c r="H108" s="76">
        <v>-1.0499999999999972</v>
      </c>
      <c r="I108" s="77">
        <v>80</v>
      </c>
      <c r="J108" s="77">
        <v>79.790000000000006</v>
      </c>
      <c r="K108" s="77">
        <v>73.33</v>
      </c>
      <c r="L108" s="77">
        <v>6.46</v>
      </c>
      <c r="M108" s="77">
        <v>-0.21</v>
      </c>
      <c r="N108" s="77">
        <v>0.65000000000000568</v>
      </c>
      <c r="O108" s="77">
        <v>1.4900000000000091</v>
      </c>
      <c r="P108" s="77">
        <v>0.73999999999999488</v>
      </c>
      <c r="Q108" s="77">
        <v>1</v>
      </c>
      <c r="R108" s="77">
        <v>1</v>
      </c>
      <c r="S108" s="77">
        <v>1</v>
      </c>
      <c r="T108" s="77">
        <v>0</v>
      </c>
      <c r="U108" s="77">
        <v>1</v>
      </c>
      <c r="V108" s="78" t="s">
        <v>14</v>
      </c>
      <c r="W108" s="78">
        <v>2</v>
      </c>
      <c r="X108" s="79">
        <v>9</v>
      </c>
      <c r="Y108" s="19" t="s">
        <v>144</v>
      </c>
      <c r="Z108" s="19">
        <v>107</v>
      </c>
    </row>
    <row r="109" spans="1:26" x14ac:dyDescent="0.25">
      <c r="A109" s="19" t="s">
        <v>126</v>
      </c>
      <c r="B109" s="19">
        <v>5</v>
      </c>
      <c r="C109" s="19" t="s">
        <v>127</v>
      </c>
      <c r="D109" s="76">
        <v>85.05</v>
      </c>
      <c r="E109" s="76">
        <v>81.42</v>
      </c>
      <c r="F109" s="76">
        <v>82.93</v>
      </c>
      <c r="G109" s="76">
        <v>-1.5100000000000051</v>
      </c>
      <c r="H109" s="76">
        <v>-3.6299999999999955</v>
      </c>
      <c r="I109" s="77">
        <v>85.81</v>
      </c>
      <c r="J109" s="77">
        <v>84.8</v>
      </c>
      <c r="K109" s="77">
        <v>83.88</v>
      </c>
      <c r="L109" s="77">
        <v>0.92</v>
      </c>
      <c r="M109" s="77">
        <v>-1.01</v>
      </c>
      <c r="N109" s="77">
        <v>0.76000000000000512</v>
      </c>
      <c r="O109" s="77">
        <v>3.3799999999999955</v>
      </c>
      <c r="P109" s="77">
        <v>0.94999999999998863</v>
      </c>
      <c r="Q109" s="77">
        <v>1</v>
      </c>
      <c r="R109" s="77">
        <v>1</v>
      </c>
      <c r="S109" s="77">
        <v>1</v>
      </c>
      <c r="T109" s="77">
        <v>0</v>
      </c>
      <c r="U109" s="77">
        <v>1</v>
      </c>
      <c r="V109" s="78" t="s">
        <v>14</v>
      </c>
      <c r="W109" s="78">
        <v>1</v>
      </c>
      <c r="X109" s="79" t="s">
        <v>145</v>
      </c>
      <c r="Y109" s="19" t="s">
        <v>146</v>
      </c>
      <c r="Z109" s="19">
        <v>108</v>
      </c>
    </row>
    <row r="110" spans="1:26" x14ac:dyDescent="0.25">
      <c r="A110" s="19" t="s">
        <v>126</v>
      </c>
      <c r="B110" s="19">
        <v>5</v>
      </c>
      <c r="C110" s="19" t="s">
        <v>127</v>
      </c>
      <c r="D110" s="76">
        <v>77.739999999999995</v>
      </c>
      <c r="E110" s="76">
        <v>72.72</v>
      </c>
      <c r="F110" s="76">
        <v>73.010000000000005</v>
      </c>
      <c r="G110" s="76">
        <v>-0.29000000000000625</v>
      </c>
      <c r="H110" s="76">
        <v>-5.019999999999996</v>
      </c>
      <c r="I110" s="77">
        <v>77.69</v>
      </c>
      <c r="J110" s="77">
        <v>75.72</v>
      </c>
      <c r="K110" s="77">
        <v>73.98</v>
      </c>
      <c r="L110" s="77">
        <v>1.74</v>
      </c>
      <c r="M110" s="77">
        <v>-1.97</v>
      </c>
      <c r="N110" s="77">
        <v>-4.9999999999997158E-2</v>
      </c>
      <c r="O110" s="77">
        <v>3</v>
      </c>
      <c r="P110" s="77">
        <v>0.96999999999999886</v>
      </c>
      <c r="Q110" s="77">
        <v>0</v>
      </c>
      <c r="R110" s="77">
        <v>1</v>
      </c>
      <c r="S110" s="77">
        <v>1</v>
      </c>
      <c r="T110" s="77">
        <v>0</v>
      </c>
      <c r="U110" s="77">
        <v>1</v>
      </c>
      <c r="V110" s="78" t="s">
        <v>14</v>
      </c>
      <c r="W110" s="78">
        <v>1</v>
      </c>
      <c r="X110" s="79" t="s">
        <v>147</v>
      </c>
      <c r="Y110" s="19" t="s">
        <v>146</v>
      </c>
      <c r="Z110" s="19">
        <v>109</v>
      </c>
    </row>
    <row r="111" spans="1:26" x14ac:dyDescent="0.25">
      <c r="A111" s="19" t="s">
        <v>126</v>
      </c>
      <c r="B111" s="19">
        <v>5</v>
      </c>
      <c r="C111" s="19" t="s">
        <v>127</v>
      </c>
      <c r="D111" s="76">
        <v>55.18</v>
      </c>
      <c r="E111" s="76">
        <v>54.07</v>
      </c>
      <c r="F111" s="76">
        <v>47.57</v>
      </c>
      <c r="G111" s="76">
        <v>6.5</v>
      </c>
      <c r="H111" s="76">
        <v>-1.1099999999999994</v>
      </c>
      <c r="I111" s="77">
        <v>55.22</v>
      </c>
      <c r="J111" s="77">
        <v>53.68</v>
      </c>
      <c r="K111" s="77">
        <v>49.18</v>
      </c>
      <c r="L111" s="77">
        <v>4.5</v>
      </c>
      <c r="M111" s="77">
        <v>-1.54</v>
      </c>
      <c r="N111" s="77">
        <v>3.9999999999999147E-2</v>
      </c>
      <c r="O111" s="77">
        <v>-0.39000000000000057</v>
      </c>
      <c r="P111" s="77">
        <v>1.6099999999999994</v>
      </c>
      <c r="Q111" s="77">
        <v>1</v>
      </c>
      <c r="R111" s="77">
        <v>0</v>
      </c>
      <c r="S111" s="77">
        <v>1</v>
      </c>
      <c r="T111" s="77">
        <v>0</v>
      </c>
      <c r="U111" s="77">
        <v>1</v>
      </c>
      <c r="V111" s="78" t="s">
        <v>14</v>
      </c>
      <c r="W111" s="78">
        <v>1</v>
      </c>
      <c r="X111" s="79" t="s">
        <v>148</v>
      </c>
      <c r="Y111" s="19" t="s">
        <v>146</v>
      </c>
      <c r="Z111" s="19">
        <v>110</v>
      </c>
    </row>
    <row r="112" spans="1:26" x14ac:dyDescent="0.25">
      <c r="A112" s="19" t="s">
        <v>149</v>
      </c>
      <c r="B112" s="19">
        <v>5</v>
      </c>
      <c r="C112" s="19" t="s">
        <v>150</v>
      </c>
      <c r="D112" s="76">
        <v>76.2</v>
      </c>
      <c r="E112" s="76">
        <v>71.72</v>
      </c>
      <c r="F112" s="76">
        <v>72.47</v>
      </c>
      <c r="G112" s="76">
        <v>-0.75</v>
      </c>
      <c r="H112" s="76">
        <v>-4.480000000000004</v>
      </c>
      <c r="I112" s="77">
        <v>77.67</v>
      </c>
      <c r="J112" s="77">
        <v>73.790000000000006</v>
      </c>
      <c r="K112" s="77">
        <v>73.23</v>
      </c>
      <c r="L112" s="77">
        <v>0.56000000000000005</v>
      </c>
      <c r="M112" s="77">
        <v>-3.88</v>
      </c>
      <c r="N112" s="77">
        <v>1.4699999999999989</v>
      </c>
      <c r="O112" s="77">
        <v>2.0700000000000074</v>
      </c>
      <c r="P112" s="77">
        <v>0.76000000000000512</v>
      </c>
      <c r="Q112" s="77">
        <v>1</v>
      </c>
      <c r="R112" s="77">
        <v>1</v>
      </c>
      <c r="S112" s="77">
        <v>1</v>
      </c>
      <c r="T112" s="77">
        <v>0</v>
      </c>
      <c r="U112" s="77">
        <v>1</v>
      </c>
      <c r="V112" s="78" t="s">
        <v>14</v>
      </c>
      <c r="W112" s="78">
        <v>2</v>
      </c>
      <c r="X112" s="79">
        <v>1</v>
      </c>
      <c r="Y112" s="19" t="s">
        <v>151</v>
      </c>
      <c r="Z112" s="19">
        <v>111</v>
      </c>
    </row>
    <row r="113" spans="1:26" x14ac:dyDescent="0.25">
      <c r="A113" s="19" t="s">
        <v>149</v>
      </c>
      <c r="B113" s="19">
        <v>5</v>
      </c>
      <c r="C113" s="19" t="s">
        <v>150</v>
      </c>
      <c r="D113" s="76">
        <v>79.83</v>
      </c>
      <c r="E113" s="76">
        <v>78.13</v>
      </c>
      <c r="F113" s="76">
        <v>79.34</v>
      </c>
      <c r="G113" s="76">
        <v>-1.210000000000008</v>
      </c>
      <c r="H113" s="76">
        <v>-1.7000000000000028</v>
      </c>
      <c r="I113" s="77">
        <v>81.599999999999994</v>
      </c>
      <c r="J113" s="77">
        <v>76.58</v>
      </c>
      <c r="K113" s="77">
        <v>79.86</v>
      </c>
      <c r="L113" s="77">
        <v>-3.28</v>
      </c>
      <c r="M113" s="77">
        <v>-5.0199999999999996</v>
      </c>
      <c r="N113" s="77">
        <v>1.769999999999996</v>
      </c>
      <c r="O113" s="77">
        <v>-1.5499999999999972</v>
      </c>
      <c r="P113" s="77">
        <v>0.51999999999999602</v>
      </c>
      <c r="Q113" s="77">
        <v>1</v>
      </c>
      <c r="R113" s="77">
        <v>0</v>
      </c>
      <c r="S113" s="77">
        <v>1</v>
      </c>
      <c r="T113" s="77">
        <v>1</v>
      </c>
      <c r="U113" s="77">
        <v>1</v>
      </c>
      <c r="V113" s="78" t="s">
        <v>14</v>
      </c>
      <c r="W113" s="78">
        <v>1</v>
      </c>
      <c r="X113" s="79">
        <v>2</v>
      </c>
      <c r="Y113" s="19" t="s">
        <v>152</v>
      </c>
      <c r="Z113" s="19">
        <v>112</v>
      </c>
    </row>
    <row r="114" spans="1:26" x14ac:dyDescent="0.25">
      <c r="A114" s="19" t="s">
        <v>149</v>
      </c>
      <c r="B114" s="19">
        <v>5</v>
      </c>
      <c r="C114" s="19" t="s">
        <v>150</v>
      </c>
      <c r="D114" s="76">
        <v>58.23</v>
      </c>
      <c r="E114" s="76">
        <v>57.72</v>
      </c>
      <c r="F114" s="76">
        <v>54.83</v>
      </c>
      <c r="G114" s="76">
        <v>2.8900000000000006</v>
      </c>
      <c r="H114" s="76">
        <v>-0.50999999999999801</v>
      </c>
      <c r="I114" s="77">
        <v>59.8</v>
      </c>
      <c r="J114" s="77">
        <v>55.66</v>
      </c>
      <c r="K114" s="77">
        <v>56.03</v>
      </c>
      <c r="L114" s="77">
        <v>-0.37</v>
      </c>
      <c r="M114" s="77">
        <v>-4.1399999999999997</v>
      </c>
      <c r="N114" s="77">
        <v>1.5700000000000003</v>
      </c>
      <c r="O114" s="77">
        <v>-2.0600000000000023</v>
      </c>
      <c r="P114" s="77">
        <v>1.2000000000000028</v>
      </c>
      <c r="Q114" s="77">
        <v>1</v>
      </c>
      <c r="R114" s="77">
        <v>0</v>
      </c>
      <c r="S114" s="77">
        <v>1</v>
      </c>
      <c r="T114" s="77">
        <v>0</v>
      </c>
      <c r="U114" s="77">
        <v>1</v>
      </c>
      <c r="V114" s="78" t="s">
        <v>14</v>
      </c>
      <c r="W114" s="78">
        <v>3</v>
      </c>
      <c r="X114" s="79">
        <v>3</v>
      </c>
      <c r="Y114" s="19" t="s">
        <v>153</v>
      </c>
      <c r="Z114" s="19">
        <v>113</v>
      </c>
    </row>
    <row r="115" spans="1:26" x14ac:dyDescent="0.25">
      <c r="A115" s="19" t="s">
        <v>149</v>
      </c>
      <c r="B115" s="19">
        <v>5</v>
      </c>
      <c r="C115" s="19" t="s">
        <v>150</v>
      </c>
      <c r="D115" s="76">
        <v>50.84</v>
      </c>
      <c r="E115" s="76">
        <v>47.29</v>
      </c>
      <c r="F115" s="76">
        <v>46.02</v>
      </c>
      <c r="G115" s="76">
        <v>1.269999999999996</v>
      </c>
      <c r="H115" s="76">
        <v>-3.5500000000000043</v>
      </c>
      <c r="I115" s="77">
        <v>51.62</v>
      </c>
      <c r="J115" s="77">
        <v>48.82</v>
      </c>
      <c r="K115" s="77">
        <v>46.66</v>
      </c>
      <c r="L115" s="77">
        <v>2.16</v>
      </c>
      <c r="M115" s="77">
        <v>-2.8</v>
      </c>
      <c r="N115" s="77">
        <v>0.77999999999999403</v>
      </c>
      <c r="O115" s="77">
        <v>1.5300000000000011</v>
      </c>
      <c r="P115" s="77">
        <v>0.63999999999999346</v>
      </c>
      <c r="Q115" s="77">
        <v>1</v>
      </c>
      <c r="R115" s="77">
        <v>1</v>
      </c>
      <c r="S115" s="77">
        <v>1</v>
      </c>
      <c r="T115" s="77">
        <v>0</v>
      </c>
      <c r="U115" s="77">
        <v>1</v>
      </c>
      <c r="V115" s="78" t="s">
        <v>31</v>
      </c>
      <c r="W115" s="78">
        <v>3</v>
      </c>
      <c r="X115" s="79">
        <v>4</v>
      </c>
      <c r="Y115" s="19" t="s">
        <v>154</v>
      </c>
      <c r="Z115" s="19">
        <v>114</v>
      </c>
    </row>
    <row r="116" spans="1:26" x14ac:dyDescent="0.25">
      <c r="A116" s="19" t="s">
        <v>149</v>
      </c>
      <c r="B116" s="19">
        <v>5</v>
      </c>
      <c r="C116" s="19" t="s">
        <v>150</v>
      </c>
      <c r="D116" s="76">
        <v>61.94</v>
      </c>
      <c r="E116" s="76">
        <v>60.16</v>
      </c>
      <c r="F116" s="76">
        <v>61.69</v>
      </c>
      <c r="G116" s="76">
        <v>-1.5300000000000011</v>
      </c>
      <c r="H116" s="76">
        <v>-1.7800000000000011</v>
      </c>
      <c r="I116" s="77">
        <v>64.349999999999994</v>
      </c>
      <c r="J116" s="77">
        <v>55.26</v>
      </c>
      <c r="K116" s="77">
        <v>62.94</v>
      </c>
      <c r="L116" s="77">
        <v>-7.68</v>
      </c>
      <c r="M116" s="77">
        <v>-9.09</v>
      </c>
      <c r="N116" s="77">
        <v>2.4099999999999966</v>
      </c>
      <c r="O116" s="77">
        <v>-4.8999999999999986</v>
      </c>
      <c r="P116" s="77">
        <v>1.25</v>
      </c>
      <c r="Q116" s="77">
        <v>1</v>
      </c>
      <c r="R116" s="77">
        <v>0</v>
      </c>
      <c r="S116" s="77">
        <v>1</v>
      </c>
      <c r="T116" s="77">
        <v>1</v>
      </c>
      <c r="U116" s="77">
        <v>1</v>
      </c>
      <c r="V116" s="78" t="s">
        <v>14</v>
      </c>
      <c r="W116" s="78">
        <v>1</v>
      </c>
      <c r="X116" s="79">
        <v>5</v>
      </c>
      <c r="Y116" s="19" t="s">
        <v>155</v>
      </c>
      <c r="Z116" s="19">
        <v>115</v>
      </c>
    </row>
    <row r="117" spans="1:26" x14ac:dyDescent="0.25">
      <c r="A117" s="19" t="s">
        <v>149</v>
      </c>
      <c r="B117" s="19">
        <v>5</v>
      </c>
      <c r="C117" s="19" t="s">
        <v>150</v>
      </c>
      <c r="D117" s="76">
        <v>33.43</v>
      </c>
      <c r="E117" s="76">
        <v>28.47</v>
      </c>
      <c r="F117" s="76">
        <v>29.08</v>
      </c>
      <c r="G117" s="76">
        <v>-0.60999999999999943</v>
      </c>
      <c r="H117" s="76">
        <v>-4.9600000000000009</v>
      </c>
      <c r="I117" s="77">
        <v>33.5</v>
      </c>
      <c r="J117" s="77">
        <v>28.28</v>
      </c>
      <c r="K117" s="77">
        <v>30.47</v>
      </c>
      <c r="L117" s="77">
        <v>-2.19</v>
      </c>
      <c r="M117" s="77">
        <v>-5.22</v>
      </c>
      <c r="N117" s="77">
        <v>7.0000000000000284E-2</v>
      </c>
      <c r="O117" s="77">
        <v>-0.18999999999999773</v>
      </c>
      <c r="P117" s="77">
        <v>1.3900000000000006</v>
      </c>
      <c r="Q117" s="77">
        <v>1</v>
      </c>
      <c r="R117" s="77">
        <v>0</v>
      </c>
      <c r="S117" s="77">
        <v>1</v>
      </c>
      <c r="T117" s="77">
        <v>1</v>
      </c>
      <c r="U117" s="77">
        <v>1</v>
      </c>
      <c r="V117" s="78" t="s">
        <v>156</v>
      </c>
      <c r="W117" s="78">
        <v>2</v>
      </c>
      <c r="X117" s="79">
        <v>6</v>
      </c>
      <c r="Y117" s="19" t="s">
        <v>157</v>
      </c>
      <c r="Z117" s="19">
        <v>116</v>
      </c>
    </row>
    <row r="118" spans="1:26" x14ac:dyDescent="0.25">
      <c r="A118" s="19" t="s">
        <v>149</v>
      </c>
      <c r="B118" s="19">
        <v>5</v>
      </c>
      <c r="C118" s="19" t="s">
        <v>150</v>
      </c>
      <c r="D118" s="76">
        <v>55.59</v>
      </c>
      <c r="E118" s="76">
        <v>50.47</v>
      </c>
      <c r="F118" s="76">
        <v>50.87</v>
      </c>
      <c r="G118" s="76">
        <v>-0.39999999999999858</v>
      </c>
      <c r="H118" s="76">
        <v>-5.1200000000000045</v>
      </c>
      <c r="I118" s="77">
        <v>56.27</v>
      </c>
      <c r="J118" s="77">
        <v>49.72</v>
      </c>
      <c r="K118" s="77">
        <v>52.57</v>
      </c>
      <c r="L118" s="77">
        <v>-2.85</v>
      </c>
      <c r="M118" s="77">
        <v>-6.55</v>
      </c>
      <c r="N118" s="77">
        <v>0.67999999999999972</v>
      </c>
      <c r="O118" s="77">
        <v>-0.75</v>
      </c>
      <c r="P118" s="77">
        <v>1.7000000000000028</v>
      </c>
      <c r="Q118" s="77">
        <v>1</v>
      </c>
      <c r="R118" s="77">
        <v>0</v>
      </c>
      <c r="S118" s="77">
        <v>1</v>
      </c>
      <c r="T118" s="77">
        <v>1</v>
      </c>
      <c r="U118" s="77">
        <v>1</v>
      </c>
      <c r="V118" s="78" t="s">
        <v>14</v>
      </c>
      <c r="W118" s="78">
        <v>3</v>
      </c>
      <c r="X118" s="79">
        <v>7</v>
      </c>
      <c r="Y118" s="19" t="s">
        <v>158</v>
      </c>
      <c r="Z118" s="19">
        <v>117</v>
      </c>
    </row>
    <row r="119" spans="1:26" x14ac:dyDescent="0.25">
      <c r="A119" s="19" t="s">
        <v>159</v>
      </c>
      <c r="B119" s="19">
        <v>6</v>
      </c>
      <c r="C119" s="19" t="s">
        <v>13</v>
      </c>
      <c r="D119" s="76">
        <v>60.86</v>
      </c>
      <c r="E119" s="76">
        <v>58.91</v>
      </c>
      <c r="F119" s="76">
        <v>58.52</v>
      </c>
      <c r="G119" s="76">
        <v>0.38999999999999346</v>
      </c>
      <c r="H119" s="76">
        <v>-1.9500000000000028</v>
      </c>
      <c r="I119" s="77">
        <v>59.74</v>
      </c>
      <c r="J119" s="77">
        <v>57</v>
      </c>
      <c r="K119" s="77">
        <v>58.49</v>
      </c>
      <c r="L119" s="77">
        <v>-1.49</v>
      </c>
      <c r="M119" s="77">
        <v>-2.74</v>
      </c>
      <c r="N119" s="77">
        <v>-1.1199999999999974</v>
      </c>
      <c r="O119" s="77">
        <v>-1.9099999999999966</v>
      </c>
      <c r="P119" s="77">
        <v>-3.0000000000001137E-2</v>
      </c>
      <c r="Q119" s="77">
        <v>0</v>
      </c>
      <c r="R119" s="77">
        <v>0</v>
      </c>
      <c r="S119" s="77">
        <v>0</v>
      </c>
      <c r="T119" s="77">
        <v>0</v>
      </c>
      <c r="U119" s="77">
        <v>1</v>
      </c>
      <c r="V119" s="78" t="s">
        <v>14</v>
      </c>
      <c r="W119" s="78">
        <v>4</v>
      </c>
      <c r="X119" s="79" t="s">
        <v>93</v>
      </c>
      <c r="Y119" s="19" t="s">
        <v>160</v>
      </c>
      <c r="Z119" s="19">
        <v>118</v>
      </c>
    </row>
    <row r="120" spans="1:26" x14ac:dyDescent="0.25">
      <c r="A120" s="19" t="s">
        <v>159</v>
      </c>
      <c r="B120" s="19">
        <v>6</v>
      </c>
      <c r="C120" s="19" t="s">
        <v>13</v>
      </c>
      <c r="D120" s="76">
        <v>61.14</v>
      </c>
      <c r="E120" s="76">
        <v>58.17</v>
      </c>
      <c r="F120" s="76">
        <v>62.12</v>
      </c>
      <c r="G120" s="76">
        <v>-3.9499999999999957</v>
      </c>
      <c r="H120" s="76">
        <v>-2.9699999999999989</v>
      </c>
      <c r="I120" s="77">
        <v>60.55</v>
      </c>
      <c r="J120" s="77">
        <v>57.72</v>
      </c>
      <c r="K120" s="77">
        <v>61.96</v>
      </c>
      <c r="L120" s="77">
        <v>-4.24</v>
      </c>
      <c r="M120" s="77">
        <v>-2.83</v>
      </c>
      <c r="N120" s="77">
        <v>-0.59000000000000341</v>
      </c>
      <c r="O120" s="77">
        <v>-0.45000000000000284</v>
      </c>
      <c r="P120" s="77">
        <v>-0.15999999999999659</v>
      </c>
      <c r="Q120" s="77">
        <v>0</v>
      </c>
      <c r="R120" s="77">
        <v>0</v>
      </c>
      <c r="S120" s="77">
        <v>0</v>
      </c>
      <c r="T120" s="77">
        <v>1</v>
      </c>
      <c r="U120" s="77">
        <v>1</v>
      </c>
      <c r="V120" s="78" t="s">
        <v>14</v>
      </c>
      <c r="W120" s="78">
        <v>3</v>
      </c>
      <c r="X120" s="79" t="s">
        <v>95</v>
      </c>
      <c r="Y120" s="19" t="s">
        <v>160</v>
      </c>
      <c r="Z120" s="19">
        <v>119</v>
      </c>
    </row>
    <row r="121" spans="1:26" x14ac:dyDescent="0.25">
      <c r="A121" s="19" t="s">
        <v>159</v>
      </c>
      <c r="B121" s="19">
        <v>6</v>
      </c>
      <c r="C121" s="19" t="s">
        <v>13</v>
      </c>
      <c r="D121" s="76">
        <v>94.98</v>
      </c>
      <c r="E121" s="76">
        <v>94.98</v>
      </c>
      <c r="F121" s="76">
        <v>92.51</v>
      </c>
      <c r="G121" s="76">
        <v>2.4699999999999989</v>
      </c>
      <c r="H121" s="76">
        <v>0</v>
      </c>
      <c r="I121" s="77">
        <v>94.44</v>
      </c>
      <c r="J121" s="77">
        <v>94.12</v>
      </c>
      <c r="K121" s="77">
        <v>92.17</v>
      </c>
      <c r="L121" s="77">
        <v>1.95</v>
      </c>
      <c r="M121" s="77">
        <v>-0.32</v>
      </c>
      <c r="N121" s="77">
        <v>-0.54000000000000625</v>
      </c>
      <c r="O121" s="77">
        <v>-0.85999999999999943</v>
      </c>
      <c r="P121" s="77">
        <v>-0.34000000000000341</v>
      </c>
      <c r="Q121" s="77">
        <v>0</v>
      </c>
      <c r="R121" s="77">
        <v>0</v>
      </c>
      <c r="S121" s="77">
        <v>0</v>
      </c>
      <c r="T121" s="77">
        <v>0</v>
      </c>
      <c r="U121" s="77">
        <v>0</v>
      </c>
      <c r="V121" s="78" t="s">
        <v>14</v>
      </c>
      <c r="W121" s="78">
        <v>2</v>
      </c>
      <c r="X121" s="79" t="s">
        <v>96</v>
      </c>
      <c r="Y121" s="19" t="s">
        <v>160</v>
      </c>
      <c r="Z121" s="19">
        <v>120</v>
      </c>
    </row>
    <row r="122" spans="1:26" x14ac:dyDescent="0.25">
      <c r="A122" s="19" t="s">
        <v>159</v>
      </c>
      <c r="B122" s="19">
        <v>6</v>
      </c>
      <c r="C122" s="19" t="s">
        <v>13</v>
      </c>
      <c r="D122" s="76">
        <v>88.91</v>
      </c>
      <c r="E122" s="76">
        <v>85.77</v>
      </c>
      <c r="F122" s="76">
        <v>87.72</v>
      </c>
      <c r="G122" s="76">
        <v>-1.9500000000000028</v>
      </c>
      <c r="H122" s="76">
        <v>-3.1400000000000006</v>
      </c>
      <c r="I122" s="77">
        <v>88.94</v>
      </c>
      <c r="J122" s="77">
        <v>88.85</v>
      </c>
      <c r="K122" s="77">
        <v>87.76</v>
      </c>
      <c r="L122" s="77">
        <v>1.0900000000000001</v>
      </c>
      <c r="M122" s="77">
        <v>-0.09</v>
      </c>
      <c r="N122" s="77">
        <v>3.0000000000001137E-2</v>
      </c>
      <c r="O122" s="77">
        <v>3.0799999999999983</v>
      </c>
      <c r="P122" s="77">
        <v>4.0000000000006253E-2</v>
      </c>
      <c r="Q122" s="77">
        <v>1</v>
      </c>
      <c r="R122" s="77">
        <v>1</v>
      </c>
      <c r="S122" s="77">
        <v>1</v>
      </c>
      <c r="T122" s="77">
        <v>0</v>
      </c>
      <c r="U122" s="77">
        <v>1</v>
      </c>
      <c r="V122" s="78" t="s">
        <v>14</v>
      </c>
      <c r="W122" s="78">
        <v>3</v>
      </c>
      <c r="X122" s="79" t="s">
        <v>97</v>
      </c>
      <c r="Y122" s="19" t="s">
        <v>161</v>
      </c>
      <c r="Z122" s="19">
        <v>121</v>
      </c>
    </row>
    <row r="123" spans="1:26" x14ac:dyDescent="0.25">
      <c r="A123" s="19" t="s">
        <v>159</v>
      </c>
      <c r="B123" s="19">
        <v>6</v>
      </c>
      <c r="C123" s="19" t="s">
        <v>13</v>
      </c>
      <c r="D123" s="76">
        <v>69.3</v>
      </c>
      <c r="E123" s="76">
        <v>62.36</v>
      </c>
      <c r="F123" s="76">
        <v>66.81</v>
      </c>
      <c r="G123" s="76">
        <v>-4.4500000000000028</v>
      </c>
      <c r="H123" s="76">
        <v>-6.9399999999999977</v>
      </c>
      <c r="I123" s="77">
        <v>70.37</v>
      </c>
      <c r="J123" s="77">
        <v>70.13</v>
      </c>
      <c r="K123" s="77">
        <v>68.38</v>
      </c>
      <c r="L123" s="77">
        <v>1.75</v>
      </c>
      <c r="M123" s="77">
        <v>-0.24</v>
      </c>
      <c r="N123" s="77">
        <v>1.0700000000000074</v>
      </c>
      <c r="O123" s="77">
        <v>7.769999999999996</v>
      </c>
      <c r="P123" s="77">
        <v>1.5699999999999932</v>
      </c>
      <c r="Q123" s="77">
        <v>1</v>
      </c>
      <c r="R123" s="77">
        <v>1</v>
      </c>
      <c r="S123" s="77">
        <v>1</v>
      </c>
      <c r="T123" s="77">
        <v>0</v>
      </c>
      <c r="U123" s="77">
        <v>1</v>
      </c>
      <c r="V123" s="78" t="s">
        <v>14</v>
      </c>
      <c r="W123" s="78">
        <v>3</v>
      </c>
      <c r="X123" s="79" t="s">
        <v>99</v>
      </c>
      <c r="Y123" s="19" t="s">
        <v>161</v>
      </c>
      <c r="Z123" s="19">
        <v>122</v>
      </c>
    </row>
    <row r="124" spans="1:26" x14ac:dyDescent="0.25">
      <c r="A124" s="19" t="s">
        <v>159</v>
      </c>
      <c r="B124" s="19">
        <v>6</v>
      </c>
      <c r="C124" s="19" t="s">
        <v>13</v>
      </c>
      <c r="D124" s="76">
        <v>47.9</v>
      </c>
      <c r="E124" s="76">
        <v>45.34</v>
      </c>
      <c r="F124" s="76">
        <v>45.85</v>
      </c>
      <c r="G124" s="76">
        <v>-0.50999999999999801</v>
      </c>
      <c r="H124" s="76">
        <v>-2.5599999999999952</v>
      </c>
      <c r="I124" s="77">
        <v>47.1</v>
      </c>
      <c r="J124" s="77">
        <v>44.8</v>
      </c>
      <c r="K124" s="77">
        <v>47.11</v>
      </c>
      <c r="L124" s="77">
        <v>-2.31</v>
      </c>
      <c r="M124" s="77">
        <v>-2.2999999999999998</v>
      </c>
      <c r="N124" s="77">
        <v>-0.79999999999999716</v>
      </c>
      <c r="O124" s="77">
        <v>-0.54000000000000625</v>
      </c>
      <c r="P124" s="77">
        <v>1.259999999999998</v>
      </c>
      <c r="Q124" s="77">
        <v>0</v>
      </c>
      <c r="R124" s="77">
        <v>0</v>
      </c>
      <c r="S124" s="77">
        <v>1</v>
      </c>
      <c r="T124" s="77">
        <v>1</v>
      </c>
      <c r="U124" s="77">
        <v>1</v>
      </c>
      <c r="V124" s="78" t="s">
        <v>14</v>
      </c>
      <c r="W124" s="78">
        <v>3</v>
      </c>
      <c r="X124" s="79" t="s">
        <v>100</v>
      </c>
      <c r="Y124" s="19" t="s">
        <v>161</v>
      </c>
      <c r="Z124" s="19">
        <v>123</v>
      </c>
    </row>
    <row r="125" spans="1:26" x14ac:dyDescent="0.25">
      <c r="A125" s="19" t="s">
        <v>159</v>
      </c>
      <c r="B125" s="19">
        <v>6</v>
      </c>
      <c r="C125" s="19" t="s">
        <v>13</v>
      </c>
      <c r="D125" s="76">
        <v>60.59</v>
      </c>
      <c r="E125" s="76">
        <v>56.7</v>
      </c>
      <c r="F125" s="76">
        <v>59.25</v>
      </c>
      <c r="G125" s="76">
        <v>-2.5499999999999972</v>
      </c>
      <c r="H125" s="76">
        <v>-3.8900000000000006</v>
      </c>
      <c r="I125" s="77">
        <v>58.72</v>
      </c>
      <c r="J125" s="77">
        <v>55.28</v>
      </c>
      <c r="K125" s="77">
        <v>58.51</v>
      </c>
      <c r="L125" s="77">
        <v>-3.23</v>
      </c>
      <c r="M125" s="77">
        <v>-3.44</v>
      </c>
      <c r="N125" s="77">
        <v>-1.8700000000000045</v>
      </c>
      <c r="O125" s="77">
        <v>-1.4200000000000017</v>
      </c>
      <c r="P125" s="77">
        <v>-0.74000000000000199</v>
      </c>
      <c r="Q125" s="77">
        <v>0</v>
      </c>
      <c r="R125" s="77">
        <v>0</v>
      </c>
      <c r="S125" s="77">
        <v>0</v>
      </c>
      <c r="T125" s="77">
        <v>1</v>
      </c>
      <c r="U125" s="77">
        <v>1</v>
      </c>
      <c r="V125" s="78" t="s">
        <v>14</v>
      </c>
      <c r="W125" s="78">
        <v>3</v>
      </c>
      <c r="X125" s="79" t="s">
        <v>101</v>
      </c>
      <c r="Y125" s="19" t="s">
        <v>161</v>
      </c>
      <c r="Z125" s="19">
        <v>124</v>
      </c>
    </row>
    <row r="126" spans="1:26" x14ac:dyDescent="0.25">
      <c r="A126" s="19" t="s">
        <v>159</v>
      </c>
      <c r="B126" s="19">
        <v>6</v>
      </c>
      <c r="C126" s="19" t="s">
        <v>13</v>
      </c>
      <c r="D126" s="76">
        <v>78.709999999999994</v>
      </c>
      <c r="E126" s="76">
        <v>76.78</v>
      </c>
      <c r="F126" s="76">
        <v>76.180000000000007</v>
      </c>
      <c r="G126" s="76">
        <v>0.59999999999999432</v>
      </c>
      <c r="H126" s="76">
        <v>-1.9299999999999926</v>
      </c>
      <c r="I126" s="77">
        <v>78.47</v>
      </c>
      <c r="J126" s="77">
        <v>76.209999999999994</v>
      </c>
      <c r="K126" s="77">
        <v>75.75</v>
      </c>
      <c r="L126" s="77">
        <v>0.46</v>
      </c>
      <c r="M126" s="77">
        <v>-2.2599999999999998</v>
      </c>
      <c r="N126" s="77">
        <v>-0.23999999999999488</v>
      </c>
      <c r="O126" s="77">
        <v>-0.57000000000000739</v>
      </c>
      <c r="P126" s="77">
        <v>-0.43000000000000682</v>
      </c>
      <c r="Q126" s="77">
        <v>0</v>
      </c>
      <c r="R126" s="77">
        <v>0</v>
      </c>
      <c r="S126" s="77">
        <v>0</v>
      </c>
      <c r="T126" s="77">
        <v>0</v>
      </c>
      <c r="U126" s="77">
        <v>1</v>
      </c>
      <c r="V126" s="78" t="s">
        <v>14</v>
      </c>
      <c r="W126" s="78">
        <v>1</v>
      </c>
      <c r="X126" s="79" t="s">
        <v>19</v>
      </c>
      <c r="Y126" s="19" t="s">
        <v>162</v>
      </c>
      <c r="Z126" s="19">
        <v>125</v>
      </c>
    </row>
    <row r="127" spans="1:26" x14ac:dyDescent="0.25">
      <c r="A127" s="19" t="s">
        <v>159</v>
      </c>
      <c r="B127" s="19">
        <v>6</v>
      </c>
      <c r="C127" s="19" t="s">
        <v>13</v>
      </c>
      <c r="D127" s="76">
        <v>67</v>
      </c>
      <c r="E127" s="76">
        <v>64.94</v>
      </c>
      <c r="F127" s="76">
        <v>64.599999999999994</v>
      </c>
      <c r="G127" s="76">
        <v>0.34000000000000341</v>
      </c>
      <c r="H127" s="76">
        <v>-2.0600000000000023</v>
      </c>
      <c r="I127" s="77">
        <v>67.209999999999994</v>
      </c>
      <c r="J127" s="77">
        <v>65.36</v>
      </c>
      <c r="K127" s="77">
        <v>64.25</v>
      </c>
      <c r="L127" s="77">
        <v>1.1100000000000001</v>
      </c>
      <c r="M127" s="77">
        <v>-1.85</v>
      </c>
      <c r="N127" s="77">
        <v>0.20999999999999375</v>
      </c>
      <c r="O127" s="77">
        <v>0.42000000000000171</v>
      </c>
      <c r="P127" s="77">
        <v>-0.34999999999999432</v>
      </c>
      <c r="Q127" s="77">
        <v>1</v>
      </c>
      <c r="R127" s="77">
        <v>1</v>
      </c>
      <c r="S127" s="77">
        <v>0</v>
      </c>
      <c r="T127" s="77">
        <v>0</v>
      </c>
      <c r="U127" s="77">
        <v>1</v>
      </c>
      <c r="V127" s="78" t="s">
        <v>14</v>
      </c>
      <c r="W127" s="78">
        <v>1</v>
      </c>
      <c r="X127" s="79" t="s">
        <v>21</v>
      </c>
      <c r="Y127" s="19" t="s">
        <v>162</v>
      </c>
      <c r="Z127" s="19">
        <v>126</v>
      </c>
    </row>
    <row r="128" spans="1:26" x14ac:dyDescent="0.25">
      <c r="A128" s="19" t="s">
        <v>159</v>
      </c>
      <c r="B128" s="19">
        <v>6</v>
      </c>
      <c r="C128" s="19" t="s">
        <v>13</v>
      </c>
      <c r="D128" s="76">
        <v>71.489999999999995</v>
      </c>
      <c r="E128" s="76">
        <v>68.05</v>
      </c>
      <c r="F128" s="76">
        <v>72.55</v>
      </c>
      <c r="G128" s="76">
        <v>-4.5</v>
      </c>
      <c r="H128" s="76">
        <v>-3.4399999999999977</v>
      </c>
      <c r="I128" s="77">
        <v>72.05</v>
      </c>
      <c r="J128" s="77">
        <v>71.62</v>
      </c>
      <c r="K128" s="77">
        <v>72.48</v>
      </c>
      <c r="L128" s="77">
        <v>-0.86</v>
      </c>
      <c r="M128" s="77">
        <v>-0.43</v>
      </c>
      <c r="N128" s="77">
        <v>0.56000000000000227</v>
      </c>
      <c r="O128" s="77">
        <v>3.5700000000000074</v>
      </c>
      <c r="P128" s="77">
        <v>-6.9999999999993179E-2</v>
      </c>
      <c r="Q128" s="77">
        <v>1</v>
      </c>
      <c r="R128" s="77">
        <v>1</v>
      </c>
      <c r="S128" s="77">
        <v>0</v>
      </c>
      <c r="T128" s="77">
        <v>1</v>
      </c>
      <c r="U128" s="77">
        <v>1</v>
      </c>
      <c r="V128" s="78" t="s">
        <v>14</v>
      </c>
      <c r="W128" s="78">
        <v>2</v>
      </c>
      <c r="X128" s="79">
        <v>4</v>
      </c>
      <c r="Y128" s="19" t="s">
        <v>163</v>
      </c>
      <c r="Z128" s="19">
        <v>127</v>
      </c>
    </row>
    <row r="129" spans="1:26" x14ac:dyDescent="0.25">
      <c r="A129" s="19" t="s">
        <v>159</v>
      </c>
      <c r="B129" s="19">
        <v>6</v>
      </c>
      <c r="C129" s="19" t="s">
        <v>13</v>
      </c>
      <c r="D129" s="76">
        <v>71.180000000000007</v>
      </c>
      <c r="E129" s="76">
        <v>67.650000000000006</v>
      </c>
      <c r="F129" s="76">
        <v>70.069999999999993</v>
      </c>
      <c r="G129" s="76">
        <v>-2.4199999999999875</v>
      </c>
      <c r="H129" s="76">
        <v>-3.5300000000000011</v>
      </c>
      <c r="I129" s="77">
        <v>71.52</v>
      </c>
      <c r="J129" s="77">
        <v>70.31</v>
      </c>
      <c r="K129" s="77">
        <v>70.09</v>
      </c>
      <c r="L129" s="77">
        <v>0.22</v>
      </c>
      <c r="M129" s="77">
        <v>-1.21</v>
      </c>
      <c r="N129" s="77">
        <v>0.3399999999999892</v>
      </c>
      <c r="O129" s="77">
        <v>2.6599999999999966</v>
      </c>
      <c r="P129" s="77">
        <v>2.0000000000010232E-2</v>
      </c>
      <c r="Q129" s="77">
        <v>1</v>
      </c>
      <c r="R129" s="77">
        <v>1</v>
      </c>
      <c r="S129" s="77">
        <v>1</v>
      </c>
      <c r="T129" s="77">
        <v>0</v>
      </c>
      <c r="U129" s="77">
        <v>1</v>
      </c>
      <c r="V129" s="78" t="s">
        <v>14</v>
      </c>
      <c r="W129" s="78">
        <v>3</v>
      </c>
      <c r="X129" s="79">
        <v>5</v>
      </c>
      <c r="Y129" s="19" t="s">
        <v>164</v>
      </c>
      <c r="Z129" s="19">
        <v>128</v>
      </c>
    </row>
    <row r="130" spans="1:26" x14ac:dyDescent="0.25">
      <c r="A130" s="19" t="s">
        <v>159</v>
      </c>
      <c r="B130" s="19">
        <v>6</v>
      </c>
      <c r="C130" s="19" t="s">
        <v>13</v>
      </c>
      <c r="D130" s="76">
        <v>62.26</v>
      </c>
      <c r="E130" s="76">
        <v>57.49</v>
      </c>
      <c r="F130" s="76">
        <v>58.89</v>
      </c>
      <c r="G130" s="76">
        <v>-1.3999999999999986</v>
      </c>
      <c r="H130" s="76">
        <v>-4.769999999999996</v>
      </c>
      <c r="I130" s="77">
        <v>62.85</v>
      </c>
      <c r="J130" s="77">
        <v>60.72</v>
      </c>
      <c r="K130" s="77">
        <v>59.79</v>
      </c>
      <c r="L130" s="77">
        <v>0.93</v>
      </c>
      <c r="M130" s="77">
        <v>-2.13</v>
      </c>
      <c r="N130" s="77">
        <v>0.59000000000000341</v>
      </c>
      <c r="O130" s="77">
        <v>3.2299999999999969</v>
      </c>
      <c r="P130" s="77">
        <v>0.89999999999999858</v>
      </c>
      <c r="Q130" s="77">
        <v>1</v>
      </c>
      <c r="R130" s="77">
        <v>1</v>
      </c>
      <c r="S130" s="77">
        <v>1</v>
      </c>
      <c r="T130" s="77">
        <v>0</v>
      </c>
      <c r="U130" s="77">
        <v>1</v>
      </c>
      <c r="V130" s="78" t="s">
        <v>14</v>
      </c>
      <c r="W130" s="78">
        <v>2</v>
      </c>
      <c r="X130" s="79">
        <v>6</v>
      </c>
      <c r="Y130" s="19" t="s">
        <v>165</v>
      </c>
      <c r="Z130" s="19">
        <v>129</v>
      </c>
    </row>
    <row r="131" spans="1:26" x14ac:dyDescent="0.25">
      <c r="A131" s="19" t="s">
        <v>159</v>
      </c>
      <c r="B131" s="19">
        <v>6</v>
      </c>
      <c r="C131" s="19" t="s">
        <v>13</v>
      </c>
      <c r="D131" s="76">
        <v>87.8</v>
      </c>
      <c r="E131" s="76">
        <v>85.26</v>
      </c>
      <c r="F131" s="76">
        <v>82.92</v>
      </c>
      <c r="G131" s="76">
        <v>2.3400000000000034</v>
      </c>
      <c r="H131" s="76">
        <v>-2.539999999999992</v>
      </c>
      <c r="I131" s="77">
        <v>87.35</v>
      </c>
      <c r="J131" s="77">
        <v>85.57</v>
      </c>
      <c r="K131" s="77">
        <v>82.8</v>
      </c>
      <c r="L131" s="77">
        <v>2.77</v>
      </c>
      <c r="M131" s="77">
        <v>-1.78</v>
      </c>
      <c r="N131" s="77">
        <v>-0.45000000000000284</v>
      </c>
      <c r="O131" s="77">
        <v>0.30999999999998806</v>
      </c>
      <c r="P131" s="77">
        <v>-0.12000000000000455</v>
      </c>
      <c r="Q131" s="77">
        <v>0</v>
      </c>
      <c r="R131" s="77">
        <v>1</v>
      </c>
      <c r="S131" s="77">
        <v>0</v>
      </c>
      <c r="T131" s="77">
        <v>0</v>
      </c>
      <c r="U131" s="77">
        <v>1</v>
      </c>
      <c r="V131" s="78" t="s">
        <v>14</v>
      </c>
      <c r="W131" s="78">
        <v>1</v>
      </c>
      <c r="X131" s="79" t="s">
        <v>74</v>
      </c>
      <c r="Y131" s="19" t="s">
        <v>166</v>
      </c>
      <c r="Z131" s="19">
        <v>130</v>
      </c>
    </row>
    <row r="132" spans="1:26" x14ac:dyDescent="0.25">
      <c r="A132" s="19" t="s">
        <v>159</v>
      </c>
      <c r="B132" s="19">
        <v>6</v>
      </c>
      <c r="C132" s="19" t="s">
        <v>13</v>
      </c>
      <c r="D132" s="76">
        <v>53.96</v>
      </c>
      <c r="E132" s="76">
        <v>48.17</v>
      </c>
      <c r="F132" s="76">
        <v>52.78</v>
      </c>
      <c r="G132" s="76">
        <v>-4.6099999999999994</v>
      </c>
      <c r="H132" s="76">
        <v>-5.7899999999999991</v>
      </c>
      <c r="I132" s="77">
        <v>55.72</v>
      </c>
      <c r="J132" s="77">
        <v>53.98</v>
      </c>
      <c r="K132" s="77">
        <v>53.89</v>
      </c>
      <c r="L132" s="77">
        <v>0.09</v>
      </c>
      <c r="M132" s="77">
        <v>-1.74</v>
      </c>
      <c r="N132" s="77">
        <v>1.759999999999998</v>
      </c>
      <c r="O132" s="77">
        <v>5.8099999999999952</v>
      </c>
      <c r="P132" s="77">
        <v>1.1099999999999994</v>
      </c>
      <c r="Q132" s="77">
        <v>1</v>
      </c>
      <c r="R132" s="77">
        <v>1</v>
      </c>
      <c r="S132" s="77">
        <v>1</v>
      </c>
      <c r="T132" s="77">
        <v>0</v>
      </c>
      <c r="U132" s="77">
        <v>1</v>
      </c>
      <c r="V132" s="78" t="s">
        <v>14</v>
      </c>
      <c r="W132" s="78">
        <v>1</v>
      </c>
      <c r="X132" s="79" t="s">
        <v>76</v>
      </c>
      <c r="Y132" s="19" t="s">
        <v>166</v>
      </c>
      <c r="Z132" s="19">
        <v>131</v>
      </c>
    </row>
    <row r="133" spans="1:26" x14ac:dyDescent="0.25">
      <c r="A133" s="19" t="s">
        <v>159</v>
      </c>
      <c r="B133" s="19">
        <v>6</v>
      </c>
      <c r="C133" s="19" t="s">
        <v>13</v>
      </c>
      <c r="D133" s="76">
        <v>70.89</v>
      </c>
      <c r="E133" s="76">
        <v>68.010000000000005</v>
      </c>
      <c r="F133" s="76">
        <v>65.459999999999994</v>
      </c>
      <c r="G133" s="76">
        <v>2.5500000000000114</v>
      </c>
      <c r="H133" s="76">
        <v>-2.8799999999999955</v>
      </c>
      <c r="I133" s="77">
        <v>73.61</v>
      </c>
      <c r="J133" s="77">
        <v>72.38</v>
      </c>
      <c r="K133" s="77">
        <v>66.63</v>
      </c>
      <c r="L133" s="77">
        <v>5.75</v>
      </c>
      <c r="M133" s="77">
        <v>-1.23</v>
      </c>
      <c r="N133" s="77">
        <v>2.7199999999999989</v>
      </c>
      <c r="O133" s="77">
        <v>4.3699999999999903</v>
      </c>
      <c r="P133" s="77">
        <v>1.1700000000000017</v>
      </c>
      <c r="Q133" s="77">
        <v>1</v>
      </c>
      <c r="R133" s="77">
        <v>1</v>
      </c>
      <c r="S133" s="77">
        <v>1</v>
      </c>
      <c r="T133" s="77">
        <v>0</v>
      </c>
      <c r="U133" s="77">
        <v>1</v>
      </c>
      <c r="V133" s="78" t="s">
        <v>14</v>
      </c>
      <c r="W133" s="78">
        <v>2</v>
      </c>
      <c r="X133" s="79" t="s">
        <v>118</v>
      </c>
      <c r="Y133" s="19" t="s">
        <v>167</v>
      </c>
      <c r="Z133" s="19">
        <v>132</v>
      </c>
    </row>
    <row r="134" spans="1:26" x14ac:dyDescent="0.25">
      <c r="A134" s="19" t="s">
        <v>159</v>
      </c>
      <c r="B134" s="19">
        <v>6</v>
      </c>
      <c r="C134" s="19" t="s">
        <v>13</v>
      </c>
      <c r="D134" s="76">
        <v>66.63</v>
      </c>
      <c r="E134" s="76">
        <v>64.17</v>
      </c>
      <c r="F134" s="76">
        <v>59.82</v>
      </c>
      <c r="G134" s="76">
        <v>4.3500000000000014</v>
      </c>
      <c r="H134" s="76">
        <v>-2.4599999999999937</v>
      </c>
      <c r="I134" s="77">
        <v>68.39</v>
      </c>
      <c r="J134" s="77">
        <v>66.5</v>
      </c>
      <c r="K134" s="77">
        <v>60.74</v>
      </c>
      <c r="L134" s="77">
        <v>5.76</v>
      </c>
      <c r="M134" s="77">
        <v>-1.89</v>
      </c>
      <c r="N134" s="77">
        <v>1.7600000000000051</v>
      </c>
      <c r="O134" s="77">
        <v>2.3299999999999983</v>
      </c>
      <c r="P134" s="77">
        <v>0.92000000000000171</v>
      </c>
      <c r="Q134" s="77">
        <v>1</v>
      </c>
      <c r="R134" s="77">
        <v>1</v>
      </c>
      <c r="S134" s="77">
        <v>1</v>
      </c>
      <c r="T134" s="77">
        <v>0</v>
      </c>
      <c r="U134" s="77">
        <v>1</v>
      </c>
      <c r="V134" s="78" t="s">
        <v>14</v>
      </c>
      <c r="W134" s="78">
        <v>1</v>
      </c>
      <c r="X134" s="79" t="s">
        <v>120</v>
      </c>
      <c r="Y134" s="19" t="s">
        <v>167</v>
      </c>
      <c r="Z134" s="19">
        <v>133</v>
      </c>
    </row>
    <row r="135" spans="1:26" x14ac:dyDescent="0.25">
      <c r="A135" s="19" t="s">
        <v>159</v>
      </c>
      <c r="B135" s="19">
        <v>6</v>
      </c>
      <c r="C135" s="19" t="s">
        <v>13</v>
      </c>
      <c r="D135" s="76">
        <v>53.23</v>
      </c>
      <c r="E135" s="76">
        <v>49.89</v>
      </c>
      <c r="F135" s="76">
        <v>50.63</v>
      </c>
      <c r="G135" s="76">
        <v>-0.74000000000000199</v>
      </c>
      <c r="H135" s="76">
        <v>-3.3399999999999963</v>
      </c>
      <c r="I135" s="77">
        <v>52.46</v>
      </c>
      <c r="J135" s="77">
        <v>50.57</v>
      </c>
      <c r="K135" s="77">
        <v>51.5</v>
      </c>
      <c r="L135" s="77">
        <v>-0.93</v>
      </c>
      <c r="M135" s="77">
        <v>-1.89</v>
      </c>
      <c r="N135" s="77">
        <v>-0.76999999999999602</v>
      </c>
      <c r="O135" s="77">
        <v>0.67999999999999972</v>
      </c>
      <c r="P135" s="77">
        <v>0.86999999999999744</v>
      </c>
      <c r="Q135" s="77">
        <v>0</v>
      </c>
      <c r="R135" s="77">
        <v>1</v>
      </c>
      <c r="S135" s="77">
        <v>1</v>
      </c>
      <c r="T135" s="77">
        <v>1</v>
      </c>
      <c r="U135" s="77">
        <v>1</v>
      </c>
      <c r="V135" s="78" t="s">
        <v>14</v>
      </c>
      <c r="W135" s="78">
        <v>2</v>
      </c>
      <c r="X135" s="79">
        <v>9</v>
      </c>
      <c r="Y135" s="19" t="s">
        <v>168</v>
      </c>
      <c r="Z135" s="19">
        <v>134</v>
      </c>
    </row>
    <row r="136" spans="1:26" x14ac:dyDescent="0.25">
      <c r="A136" s="19" t="s">
        <v>159</v>
      </c>
      <c r="B136" s="19">
        <v>6</v>
      </c>
      <c r="C136" s="19" t="s">
        <v>13</v>
      </c>
      <c r="D136" s="76">
        <v>67.33</v>
      </c>
      <c r="E136" s="76">
        <v>63.8</v>
      </c>
      <c r="F136" s="76">
        <v>60.39</v>
      </c>
      <c r="G136" s="76">
        <v>3.4099999999999966</v>
      </c>
      <c r="H136" s="76">
        <v>-3.5300000000000011</v>
      </c>
      <c r="I136" s="77">
        <v>68.17</v>
      </c>
      <c r="J136" s="77">
        <v>65.58</v>
      </c>
      <c r="K136" s="77">
        <v>61.28</v>
      </c>
      <c r="L136" s="77">
        <v>4.3</v>
      </c>
      <c r="M136" s="77">
        <v>-2.59</v>
      </c>
      <c r="N136" s="77">
        <v>0.84000000000000341</v>
      </c>
      <c r="O136" s="77">
        <v>1.7800000000000011</v>
      </c>
      <c r="P136" s="77">
        <v>0.89000000000000057</v>
      </c>
      <c r="Q136" s="77">
        <v>1</v>
      </c>
      <c r="R136" s="77">
        <v>1</v>
      </c>
      <c r="S136" s="77">
        <v>1</v>
      </c>
      <c r="T136" s="77">
        <v>0</v>
      </c>
      <c r="U136" s="77">
        <v>1</v>
      </c>
      <c r="V136" s="78" t="s">
        <v>14</v>
      </c>
      <c r="W136" s="78">
        <v>3</v>
      </c>
      <c r="X136" s="79">
        <v>10</v>
      </c>
      <c r="Y136" s="19" t="s">
        <v>169</v>
      </c>
      <c r="Z136" s="19">
        <v>135</v>
      </c>
    </row>
    <row r="137" spans="1:26" x14ac:dyDescent="0.25">
      <c r="A137" s="19" t="s">
        <v>159</v>
      </c>
      <c r="B137" s="19">
        <v>6</v>
      </c>
      <c r="C137" s="19" t="s">
        <v>13</v>
      </c>
      <c r="D137" s="76">
        <v>66.83</v>
      </c>
      <c r="E137" s="76">
        <v>63.75</v>
      </c>
      <c r="F137" s="76">
        <v>62.37</v>
      </c>
      <c r="G137" s="76">
        <v>1.3800000000000026</v>
      </c>
      <c r="H137" s="76">
        <v>-3.0799999999999983</v>
      </c>
      <c r="I137" s="77">
        <v>67.37</v>
      </c>
      <c r="J137" s="77">
        <v>67.150000000000006</v>
      </c>
      <c r="K137" s="77">
        <v>62.64</v>
      </c>
      <c r="L137" s="77">
        <v>4.51</v>
      </c>
      <c r="M137" s="77">
        <v>-0.22</v>
      </c>
      <c r="N137" s="77">
        <v>0.54000000000000625</v>
      </c>
      <c r="O137" s="77">
        <v>3.4000000000000057</v>
      </c>
      <c r="P137" s="77">
        <v>0.27000000000000313</v>
      </c>
      <c r="Q137" s="77">
        <v>1</v>
      </c>
      <c r="R137" s="77">
        <v>1</v>
      </c>
      <c r="S137" s="77">
        <v>1</v>
      </c>
      <c r="T137" s="77">
        <v>0</v>
      </c>
      <c r="U137" s="77">
        <v>1</v>
      </c>
      <c r="V137" s="78" t="s">
        <v>14</v>
      </c>
      <c r="W137" s="78">
        <v>2</v>
      </c>
      <c r="X137" s="79">
        <v>11</v>
      </c>
      <c r="Y137" s="19" t="s">
        <v>170</v>
      </c>
      <c r="Z137" s="19">
        <v>136</v>
      </c>
    </row>
    <row r="138" spans="1:26" x14ac:dyDescent="0.25">
      <c r="A138" s="19" t="s">
        <v>159</v>
      </c>
      <c r="B138" s="19">
        <v>6</v>
      </c>
      <c r="C138" s="19" t="s">
        <v>13</v>
      </c>
      <c r="D138" s="76">
        <v>69.45</v>
      </c>
      <c r="E138" s="76">
        <v>68.64</v>
      </c>
      <c r="F138" s="76">
        <v>63.87</v>
      </c>
      <c r="G138" s="76">
        <v>4.7700000000000031</v>
      </c>
      <c r="H138" s="76">
        <v>-0.81000000000000227</v>
      </c>
      <c r="I138" s="77">
        <v>69.489999999999995</v>
      </c>
      <c r="J138" s="77">
        <v>68.709999999999994</v>
      </c>
      <c r="K138" s="77">
        <v>64.599999999999994</v>
      </c>
      <c r="L138" s="77">
        <v>4.1100000000000003</v>
      </c>
      <c r="M138" s="77">
        <v>-0.78</v>
      </c>
      <c r="N138" s="77">
        <v>3.9999999999992042E-2</v>
      </c>
      <c r="O138" s="77">
        <v>6.9999999999993179E-2</v>
      </c>
      <c r="P138" s="77">
        <v>0.72999999999999687</v>
      </c>
      <c r="Q138" s="77">
        <v>1</v>
      </c>
      <c r="R138" s="77">
        <v>1</v>
      </c>
      <c r="S138" s="77">
        <v>1</v>
      </c>
      <c r="T138" s="77">
        <v>0</v>
      </c>
      <c r="U138" s="77">
        <v>1</v>
      </c>
      <c r="V138" s="78" t="s">
        <v>14</v>
      </c>
      <c r="W138" s="78">
        <v>1</v>
      </c>
      <c r="X138" s="79" t="s">
        <v>32</v>
      </c>
      <c r="Y138" s="19" t="s">
        <v>171</v>
      </c>
      <c r="Z138" s="19">
        <v>137</v>
      </c>
    </row>
    <row r="139" spans="1:26" x14ac:dyDescent="0.25">
      <c r="A139" s="19" t="s">
        <v>159</v>
      </c>
      <c r="B139" s="19">
        <v>6</v>
      </c>
      <c r="C139" s="19" t="s">
        <v>13</v>
      </c>
      <c r="D139" s="76">
        <v>58.08</v>
      </c>
      <c r="E139" s="76">
        <v>55.46</v>
      </c>
      <c r="F139" s="76">
        <v>47.37</v>
      </c>
      <c r="G139" s="76">
        <v>8.0900000000000034</v>
      </c>
      <c r="H139" s="76">
        <v>-2.6199999999999974</v>
      </c>
      <c r="I139" s="77">
        <v>58.94</v>
      </c>
      <c r="J139" s="77">
        <v>56</v>
      </c>
      <c r="K139" s="77">
        <v>48.3</v>
      </c>
      <c r="L139" s="77">
        <v>7.7</v>
      </c>
      <c r="M139" s="77">
        <v>-2.94</v>
      </c>
      <c r="N139" s="77">
        <v>0.85999999999999943</v>
      </c>
      <c r="O139" s="77">
        <v>0.53999999999999915</v>
      </c>
      <c r="P139" s="77">
        <v>0.92999999999999972</v>
      </c>
      <c r="Q139" s="77">
        <v>1</v>
      </c>
      <c r="R139" s="77">
        <v>1</v>
      </c>
      <c r="S139" s="77">
        <v>1</v>
      </c>
      <c r="T139" s="77">
        <v>0</v>
      </c>
      <c r="U139" s="77">
        <v>1</v>
      </c>
      <c r="V139" s="78" t="s">
        <v>14</v>
      </c>
      <c r="W139" s="78">
        <v>2</v>
      </c>
      <c r="X139" s="79" t="s">
        <v>34</v>
      </c>
      <c r="Y139" s="19" t="s">
        <v>172</v>
      </c>
      <c r="Z139" s="19">
        <v>138</v>
      </c>
    </row>
    <row r="140" spans="1:26" x14ac:dyDescent="0.25">
      <c r="A140" s="19" t="s">
        <v>159</v>
      </c>
      <c r="B140" s="19">
        <v>6</v>
      </c>
      <c r="C140" s="19" t="s">
        <v>13</v>
      </c>
      <c r="D140" s="76">
        <v>48.57</v>
      </c>
      <c r="E140" s="76">
        <v>44.73</v>
      </c>
      <c r="F140" s="76">
        <v>48.7</v>
      </c>
      <c r="G140" s="76">
        <v>-3.970000000000006</v>
      </c>
      <c r="H140" s="76">
        <v>-3.8400000000000034</v>
      </c>
      <c r="I140" s="77">
        <v>51.12</v>
      </c>
      <c r="J140" s="77">
        <v>52.23</v>
      </c>
      <c r="K140" s="77">
        <v>50.4</v>
      </c>
      <c r="L140" s="77">
        <v>1.83</v>
      </c>
      <c r="M140" s="77">
        <v>1.1100000000000001</v>
      </c>
      <c r="N140" s="77">
        <v>2.5499999999999972</v>
      </c>
      <c r="O140" s="77">
        <v>7.5</v>
      </c>
      <c r="P140" s="77">
        <v>1.6999999999999957</v>
      </c>
      <c r="Q140" s="77">
        <v>1</v>
      </c>
      <c r="R140" s="77">
        <v>1</v>
      </c>
      <c r="S140" s="77">
        <v>1</v>
      </c>
      <c r="T140" s="77">
        <v>0</v>
      </c>
      <c r="U140" s="77">
        <v>0</v>
      </c>
      <c r="V140" s="78" t="s">
        <v>14</v>
      </c>
      <c r="W140" s="78">
        <v>1</v>
      </c>
      <c r="X140" s="79" t="s">
        <v>35</v>
      </c>
      <c r="Y140" s="19" t="s">
        <v>173</v>
      </c>
      <c r="Z140" s="19">
        <v>139</v>
      </c>
    </row>
    <row r="141" spans="1:26" x14ac:dyDescent="0.25">
      <c r="A141" s="19" t="s">
        <v>159</v>
      </c>
      <c r="B141" s="19">
        <v>6</v>
      </c>
      <c r="C141" s="19" t="s">
        <v>13</v>
      </c>
      <c r="D141" s="76">
        <v>67.459999999999994</v>
      </c>
      <c r="E141" s="76">
        <v>67.23</v>
      </c>
      <c r="F141" s="76">
        <v>60.85</v>
      </c>
      <c r="G141" s="76">
        <v>6.3800000000000026</v>
      </c>
      <c r="H141" s="76">
        <v>-0.22999999999998977</v>
      </c>
      <c r="I141" s="77">
        <v>65.52</v>
      </c>
      <c r="J141" s="77">
        <v>70.88</v>
      </c>
      <c r="K141" s="77">
        <v>61.23</v>
      </c>
      <c r="L141" s="77">
        <v>9.65</v>
      </c>
      <c r="M141" s="77">
        <v>5.36</v>
      </c>
      <c r="N141" s="77">
        <v>-1.9399999999999977</v>
      </c>
      <c r="O141" s="77">
        <v>3.6499999999999915</v>
      </c>
      <c r="P141" s="77">
        <v>0.37999999999999545</v>
      </c>
      <c r="Q141" s="77">
        <v>0</v>
      </c>
      <c r="R141" s="77">
        <v>1</v>
      </c>
      <c r="S141" s="77">
        <v>1</v>
      </c>
      <c r="T141" s="77">
        <v>0</v>
      </c>
      <c r="U141" s="77">
        <v>0</v>
      </c>
      <c r="V141" s="78" t="s">
        <v>14</v>
      </c>
      <c r="W141" s="78">
        <v>1</v>
      </c>
      <c r="X141" s="79" t="s">
        <v>37</v>
      </c>
      <c r="Y141" s="19" t="s">
        <v>174</v>
      </c>
      <c r="Z141" s="19">
        <v>140</v>
      </c>
    </row>
    <row r="142" spans="1:26" x14ac:dyDescent="0.25">
      <c r="A142" s="19" t="s">
        <v>159</v>
      </c>
      <c r="B142" s="19">
        <v>6</v>
      </c>
      <c r="C142" s="19" t="s">
        <v>13</v>
      </c>
      <c r="D142" s="76">
        <v>64.12</v>
      </c>
      <c r="E142" s="76">
        <v>65.28</v>
      </c>
      <c r="F142" s="76">
        <v>60.07</v>
      </c>
      <c r="G142" s="76">
        <v>5.2100000000000009</v>
      </c>
      <c r="H142" s="76">
        <v>1.1599999999999966</v>
      </c>
      <c r="I142" s="77">
        <v>65.05</v>
      </c>
      <c r="J142" s="77">
        <v>60.64</v>
      </c>
      <c r="K142" s="77">
        <v>60.85</v>
      </c>
      <c r="L142" s="77">
        <v>-0.21</v>
      </c>
      <c r="M142" s="77">
        <v>-4.41</v>
      </c>
      <c r="N142" s="77">
        <v>0.92999999999999261</v>
      </c>
      <c r="O142" s="77">
        <v>-4.6400000000000006</v>
      </c>
      <c r="P142" s="77">
        <v>0.78000000000000114</v>
      </c>
      <c r="Q142" s="77">
        <v>1</v>
      </c>
      <c r="R142" s="77">
        <v>0</v>
      </c>
      <c r="S142" s="77">
        <v>1</v>
      </c>
      <c r="T142" s="77">
        <v>0</v>
      </c>
      <c r="U142" s="77">
        <v>0</v>
      </c>
      <c r="V142" s="78" t="s">
        <v>14</v>
      </c>
      <c r="W142" s="78">
        <v>2</v>
      </c>
      <c r="X142" s="79" t="s">
        <v>175</v>
      </c>
      <c r="Y142" s="19" t="s">
        <v>176</v>
      </c>
      <c r="Z142" s="19">
        <v>141</v>
      </c>
    </row>
    <row r="143" spans="1:26" x14ac:dyDescent="0.25">
      <c r="A143" s="19" t="s">
        <v>159</v>
      </c>
      <c r="B143" s="19">
        <v>6</v>
      </c>
      <c r="C143" s="19" t="s">
        <v>13</v>
      </c>
      <c r="D143" s="76">
        <v>54.78</v>
      </c>
      <c r="E143" s="76">
        <v>54.18</v>
      </c>
      <c r="F143" s="76">
        <v>46.93</v>
      </c>
      <c r="G143" s="76">
        <v>7.25</v>
      </c>
      <c r="H143" s="76">
        <v>-0.60000000000000142</v>
      </c>
      <c r="I143" s="77">
        <v>55.61</v>
      </c>
      <c r="J143" s="77">
        <v>54.45</v>
      </c>
      <c r="K143" s="77">
        <v>47.7</v>
      </c>
      <c r="L143" s="77">
        <v>6.75</v>
      </c>
      <c r="M143" s="77">
        <v>-1.1599999999999999</v>
      </c>
      <c r="N143" s="77">
        <v>0.82999999999999829</v>
      </c>
      <c r="O143" s="77">
        <v>0.27000000000000313</v>
      </c>
      <c r="P143" s="77">
        <v>0.77000000000000313</v>
      </c>
      <c r="Q143" s="77">
        <v>1</v>
      </c>
      <c r="R143" s="77">
        <v>1</v>
      </c>
      <c r="S143" s="77">
        <v>1</v>
      </c>
      <c r="T143" s="77">
        <v>0</v>
      </c>
      <c r="U143" s="77">
        <v>1</v>
      </c>
      <c r="V143" s="78" t="s">
        <v>14</v>
      </c>
      <c r="W143" s="78">
        <v>2</v>
      </c>
      <c r="X143" s="79" t="s">
        <v>177</v>
      </c>
      <c r="Y143" s="19" t="s">
        <v>178</v>
      </c>
      <c r="Z143" s="19">
        <v>142</v>
      </c>
    </row>
    <row r="144" spans="1:26" x14ac:dyDescent="0.25">
      <c r="A144" s="19" t="s">
        <v>179</v>
      </c>
      <c r="B144" s="19">
        <v>6</v>
      </c>
      <c r="C144" s="19" t="s">
        <v>43</v>
      </c>
      <c r="D144" s="76">
        <v>81.13</v>
      </c>
      <c r="E144" s="76">
        <v>80.510000000000005</v>
      </c>
      <c r="F144" s="76">
        <v>82.11</v>
      </c>
      <c r="G144" s="76">
        <v>-1.5999999999999943</v>
      </c>
      <c r="H144" s="76">
        <v>-0.61999999999999034</v>
      </c>
      <c r="I144" s="77">
        <v>83.27</v>
      </c>
      <c r="J144" s="77">
        <v>80.48</v>
      </c>
      <c r="K144" s="77">
        <v>83.39</v>
      </c>
      <c r="L144" s="77">
        <v>-2.91</v>
      </c>
      <c r="M144" s="77">
        <v>-2.79</v>
      </c>
      <c r="N144" s="77">
        <v>2.1400000000000006</v>
      </c>
      <c r="O144" s="77">
        <v>-3.0000000000001137E-2</v>
      </c>
      <c r="P144" s="77">
        <v>1.2800000000000011</v>
      </c>
      <c r="Q144" s="77">
        <v>1</v>
      </c>
      <c r="R144" s="77">
        <v>0</v>
      </c>
      <c r="S144" s="77">
        <v>1</v>
      </c>
      <c r="T144" s="77">
        <v>1</v>
      </c>
      <c r="U144" s="77">
        <v>1</v>
      </c>
      <c r="V144" s="78" t="s">
        <v>14</v>
      </c>
      <c r="W144" s="78">
        <v>1</v>
      </c>
      <c r="X144" s="79">
        <v>1</v>
      </c>
      <c r="Y144" s="19" t="s">
        <v>180</v>
      </c>
      <c r="Z144" s="19">
        <v>143</v>
      </c>
    </row>
    <row r="145" spans="1:26" x14ac:dyDescent="0.25">
      <c r="A145" s="19" t="s">
        <v>179</v>
      </c>
      <c r="B145" s="19">
        <v>6</v>
      </c>
      <c r="C145" s="19" t="s">
        <v>43</v>
      </c>
      <c r="D145" s="76">
        <v>73.430000000000007</v>
      </c>
      <c r="E145" s="76">
        <v>70.510000000000005</v>
      </c>
      <c r="F145" s="76">
        <v>73.03</v>
      </c>
      <c r="G145" s="76">
        <v>-2.519999999999996</v>
      </c>
      <c r="H145" s="76">
        <v>-2.9200000000000017</v>
      </c>
      <c r="I145" s="77">
        <v>75.709999999999994</v>
      </c>
      <c r="J145" s="77">
        <v>74.459999999999994</v>
      </c>
      <c r="K145" s="77">
        <v>74.23</v>
      </c>
      <c r="L145" s="77">
        <v>0.23</v>
      </c>
      <c r="M145" s="77">
        <v>-1.25</v>
      </c>
      <c r="N145" s="77">
        <v>2.2799999999999869</v>
      </c>
      <c r="O145" s="77">
        <v>3.9499999999999886</v>
      </c>
      <c r="P145" s="77">
        <v>1.2000000000000028</v>
      </c>
      <c r="Q145" s="77">
        <v>1</v>
      </c>
      <c r="R145" s="77">
        <v>1</v>
      </c>
      <c r="S145" s="77">
        <v>1</v>
      </c>
      <c r="T145" s="77">
        <v>0</v>
      </c>
      <c r="U145" s="77">
        <v>1</v>
      </c>
      <c r="V145" s="78" t="s">
        <v>14</v>
      </c>
      <c r="W145" s="78">
        <v>1</v>
      </c>
      <c r="X145" s="79">
        <v>2</v>
      </c>
      <c r="Y145" s="19" t="s">
        <v>181</v>
      </c>
      <c r="Z145" s="19">
        <v>144</v>
      </c>
    </row>
    <row r="146" spans="1:26" x14ac:dyDescent="0.25">
      <c r="A146" s="19" t="s">
        <v>179</v>
      </c>
      <c r="B146" s="19">
        <v>6</v>
      </c>
      <c r="C146" s="19" t="s">
        <v>43</v>
      </c>
      <c r="D146" s="76">
        <v>46.83</v>
      </c>
      <c r="E146" s="76">
        <v>44.81</v>
      </c>
      <c r="F146" s="76">
        <v>52.11</v>
      </c>
      <c r="G146" s="76">
        <v>-7.2999999999999972</v>
      </c>
      <c r="H146" s="76">
        <v>-2.019999999999996</v>
      </c>
      <c r="I146" s="77">
        <v>50.32</v>
      </c>
      <c r="J146" s="77">
        <v>47.71</v>
      </c>
      <c r="K146" s="77">
        <v>54.14</v>
      </c>
      <c r="L146" s="77">
        <v>-6.43</v>
      </c>
      <c r="M146" s="77">
        <v>-2.61</v>
      </c>
      <c r="N146" s="77">
        <v>3.490000000000002</v>
      </c>
      <c r="O146" s="77">
        <v>2.8999999999999986</v>
      </c>
      <c r="P146" s="77">
        <v>2.0300000000000011</v>
      </c>
      <c r="Q146" s="77">
        <v>1</v>
      </c>
      <c r="R146" s="77">
        <v>1</v>
      </c>
      <c r="S146" s="77">
        <v>1</v>
      </c>
      <c r="T146" s="77">
        <v>1</v>
      </c>
      <c r="U146" s="77">
        <v>1</v>
      </c>
      <c r="V146" s="78" t="s">
        <v>14</v>
      </c>
      <c r="W146" s="78">
        <v>1</v>
      </c>
      <c r="X146" s="79">
        <v>3</v>
      </c>
      <c r="Y146" s="19" t="s">
        <v>113</v>
      </c>
      <c r="Z146" s="19">
        <v>145</v>
      </c>
    </row>
    <row r="147" spans="1:26" x14ac:dyDescent="0.25">
      <c r="A147" s="19" t="s">
        <v>179</v>
      </c>
      <c r="B147" s="19">
        <v>6</v>
      </c>
      <c r="C147" s="19" t="s">
        <v>43</v>
      </c>
      <c r="D147" s="76">
        <v>63.84</v>
      </c>
      <c r="E147" s="76">
        <v>60.21</v>
      </c>
      <c r="F147" s="76">
        <v>66.63</v>
      </c>
      <c r="G147" s="76">
        <v>-6.4199999999999946</v>
      </c>
      <c r="H147" s="76">
        <v>-3.6300000000000026</v>
      </c>
      <c r="I147" s="77">
        <v>64.88</v>
      </c>
      <c r="J147" s="77">
        <v>61.86</v>
      </c>
      <c r="K147" s="77">
        <v>67.569999999999993</v>
      </c>
      <c r="L147" s="77">
        <v>-5.71</v>
      </c>
      <c r="M147" s="77">
        <v>-3.02</v>
      </c>
      <c r="N147" s="77">
        <v>1.039999999999992</v>
      </c>
      <c r="O147" s="77">
        <v>1.6499999999999986</v>
      </c>
      <c r="P147" s="77">
        <v>0.93999999999999773</v>
      </c>
      <c r="Q147" s="77">
        <v>1</v>
      </c>
      <c r="R147" s="77">
        <v>1</v>
      </c>
      <c r="S147" s="77">
        <v>1</v>
      </c>
      <c r="T147" s="77">
        <v>1</v>
      </c>
      <c r="U147" s="77">
        <v>1</v>
      </c>
      <c r="V147" s="78" t="s">
        <v>14</v>
      </c>
      <c r="W147" s="78">
        <v>1</v>
      </c>
      <c r="X147" s="79">
        <v>4</v>
      </c>
      <c r="Y147" s="19" t="s">
        <v>182</v>
      </c>
      <c r="Z147" s="19">
        <v>146</v>
      </c>
    </row>
    <row r="148" spans="1:26" x14ac:dyDescent="0.25">
      <c r="A148" s="19" t="s">
        <v>179</v>
      </c>
      <c r="B148" s="19">
        <v>6</v>
      </c>
      <c r="C148" s="19" t="s">
        <v>43</v>
      </c>
      <c r="D148" s="76">
        <v>77.23</v>
      </c>
      <c r="E148" s="76">
        <v>74.42</v>
      </c>
      <c r="F148" s="76">
        <v>79.349999999999994</v>
      </c>
      <c r="G148" s="76">
        <v>-4.9299999999999926</v>
      </c>
      <c r="H148" s="76">
        <v>-2.8100000000000023</v>
      </c>
      <c r="I148" s="77">
        <v>78.12</v>
      </c>
      <c r="J148" s="77">
        <v>77.41</v>
      </c>
      <c r="K148" s="77">
        <v>80.25</v>
      </c>
      <c r="L148" s="77">
        <v>-2.84</v>
      </c>
      <c r="M148" s="77">
        <v>-0.71</v>
      </c>
      <c r="N148" s="77">
        <v>0.89000000000000057</v>
      </c>
      <c r="O148" s="77">
        <v>2.9899999999999949</v>
      </c>
      <c r="P148" s="77">
        <v>0.90000000000000568</v>
      </c>
      <c r="Q148" s="77">
        <v>1</v>
      </c>
      <c r="R148" s="77">
        <v>1</v>
      </c>
      <c r="S148" s="77">
        <v>1</v>
      </c>
      <c r="T148" s="77">
        <v>1</v>
      </c>
      <c r="U148" s="77">
        <v>1</v>
      </c>
      <c r="V148" s="78" t="s">
        <v>14</v>
      </c>
      <c r="W148" s="78">
        <v>1</v>
      </c>
      <c r="X148" s="79">
        <v>5</v>
      </c>
      <c r="Y148" s="19" t="s">
        <v>183</v>
      </c>
      <c r="Z148" s="19">
        <v>147</v>
      </c>
    </row>
    <row r="149" spans="1:26" x14ac:dyDescent="0.25">
      <c r="A149" s="19" t="s">
        <v>179</v>
      </c>
      <c r="B149" s="19">
        <v>6</v>
      </c>
      <c r="C149" s="19" t="s">
        <v>43</v>
      </c>
      <c r="D149" s="76">
        <v>84.88</v>
      </c>
      <c r="E149" s="76">
        <v>83.91</v>
      </c>
      <c r="F149" s="76">
        <v>82.9</v>
      </c>
      <c r="G149" s="76">
        <v>1.0099999999999909</v>
      </c>
      <c r="H149" s="76">
        <v>-0.96999999999999886</v>
      </c>
      <c r="I149" s="77">
        <v>86.06</v>
      </c>
      <c r="J149" s="77">
        <v>83.88</v>
      </c>
      <c r="K149" s="77">
        <v>84.2</v>
      </c>
      <c r="L149" s="77">
        <v>-0.32</v>
      </c>
      <c r="M149" s="77">
        <v>-2.1800000000000002</v>
      </c>
      <c r="N149" s="77">
        <v>1.1800000000000068</v>
      </c>
      <c r="O149" s="77">
        <v>-3.0000000000001137E-2</v>
      </c>
      <c r="P149" s="77">
        <v>1.2999999999999972</v>
      </c>
      <c r="Q149" s="77">
        <v>1</v>
      </c>
      <c r="R149" s="77">
        <v>0</v>
      </c>
      <c r="S149" s="77">
        <v>1</v>
      </c>
      <c r="T149" s="77">
        <v>0</v>
      </c>
      <c r="U149" s="77">
        <v>1</v>
      </c>
      <c r="V149" s="78" t="s">
        <v>14</v>
      </c>
      <c r="W149" s="78">
        <v>1</v>
      </c>
      <c r="X149" s="79">
        <v>6</v>
      </c>
      <c r="Y149" s="19" t="s">
        <v>121</v>
      </c>
      <c r="Z149" s="19">
        <v>148</v>
      </c>
    </row>
    <row r="150" spans="1:26" x14ac:dyDescent="0.25">
      <c r="A150" s="19" t="s">
        <v>179</v>
      </c>
      <c r="B150" s="19">
        <v>6</v>
      </c>
      <c r="C150" s="19" t="s">
        <v>43</v>
      </c>
      <c r="D150" s="76">
        <v>48.71</v>
      </c>
      <c r="E150" s="76">
        <v>45.35</v>
      </c>
      <c r="F150" s="76">
        <v>51.04</v>
      </c>
      <c r="G150" s="76">
        <v>-5.6899999999999977</v>
      </c>
      <c r="H150" s="76">
        <v>-3.3599999999999994</v>
      </c>
      <c r="I150" s="77">
        <v>51.62</v>
      </c>
      <c r="J150" s="77">
        <v>49.75</v>
      </c>
      <c r="K150" s="77">
        <v>52.94</v>
      </c>
      <c r="L150" s="77">
        <v>-3.19</v>
      </c>
      <c r="M150" s="77">
        <v>-1.87</v>
      </c>
      <c r="N150" s="77">
        <v>2.9099999999999966</v>
      </c>
      <c r="O150" s="77">
        <v>4.3999999999999986</v>
      </c>
      <c r="P150" s="77">
        <v>1.8999999999999986</v>
      </c>
      <c r="Q150" s="77">
        <v>1</v>
      </c>
      <c r="R150" s="77">
        <v>1</v>
      </c>
      <c r="S150" s="77">
        <v>1</v>
      </c>
      <c r="T150" s="77">
        <v>1</v>
      </c>
      <c r="U150" s="77">
        <v>1</v>
      </c>
      <c r="V150" s="78" t="s">
        <v>31</v>
      </c>
      <c r="W150" s="78">
        <v>1</v>
      </c>
      <c r="X150" s="79">
        <v>7</v>
      </c>
      <c r="Y150" s="19" t="s">
        <v>184</v>
      </c>
      <c r="Z150" s="19">
        <v>149</v>
      </c>
    </row>
    <row r="151" spans="1:26" x14ac:dyDescent="0.25">
      <c r="A151" s="19" t="s">
        <v>179</v>
      </c>
      <c r="B151" s="19">
        <v>6</v>
      </c>
      <c r="C151" s="19" t="s">
        <v>43</v>
      </c>
      <c r="D151" s="76">
        <v>73.89</v>
      </c>
      <c r="E151" s="76">
        <v>72.459999999999994</v>
      </c>
      <c r="F151" s="76">
        <v>70.459999999999994</v>
      </c>
      <c r="G151" s="76">
        <v>2</v>
      </c>
      <c r="H151" s="76">
        <v>-1.4300000000000068</v>
      </c>
      <c r="I151" s="77">
        <v>75.12</v>
      </c>
      <c r="J151" s="77">
        <v>73.25</v>
      </c>
      <c r="K151" s="77">
        <v>70.819999999999993</v>
      </c>
      <c r="L151" s="77">
        <v>2.4300000000000002</v>
      </c>
      <c r="M151" s="77">
        <v>-1.87</v>
      </c>
      <c r="N151" s="77">
        <v>1.230000000000004</v>
      </c>
      <c r="O151" s="77">
        <v>0.79000000000000625</v>
      </c>
      <c r="P151" s="77">
        <v>0.35999999999999943</v>
      </c>
      <c r="Q151" s="77">
        <v>1</v>
      </c>
      <c r="R151" s="77">
        <v>1</v>
      </c>
      <c r="S151" s="77">
        <v>1</v>
      </c>
      <c r="T151" s="77">
        <v>0</v>
      </c>
      <c r="U151" s="77">
        <v>1</v>
      </c>
      <c r="V151" s="78" t="s">
        <v>31</v>
      </c>
      <c r="W151" s="78">
        <v>1</v>
      </c>
      <c r="X151" s="79">
        <v>8</v>
      </c>
      <c r="Y151" s="19" t="s">
        <v>185</v>
      </c>
      <c r="Z151" s="19">
        <v>150</v>
      </c>
    </row>
    <row r="152" spans="1:26" x14ac:dyDescent="0.25">
      <c r="A152" s="19" t="s">
        <v>179</v>
      </c>
      <c r="B152" s="19">
        <v>6</v>
      </c>
      <c r="C152" s="19" t="s">
        <v>43</v>
      </c>
      <c r="D152" s="76">
        <v>42.85</v>
      </c>
      <c r="E152" s="76">
        <v>41.38</v>
      </c>
      <c r="F152" s="76">
        <v>35.04</v>
      </c>
      <c r="G152" s="76">
        <v>6.3400000000000034</v>
      </c>
      <c r="H152" s="76">
        <v>-1.4699999999999989</v>
      </c>
      <c r="I152" s="77">
        <v>43.93</v>
      </c>
      <c r="J152" s="77">
        <v>42.98</v>
      </c>
      <c r="K152" s="77">
        <v>36.200000000000003</v>
      </c>
      <c r="L152" s="77">
        <v>6.78</v>
      </c>
      <c r="M152" s="77">
        <v>-0.95</v>
      </c>
      <c r="N152" s="77">
        <v>1.0799999999999983</v>
      </c>
      <c r="O152" s="77">
        <v>1.5999999999999943</v>
      </c>
      <c r="P152" s="77">
        <v>1.1600000000000037</v>
      </c>
      <c r="Q152" s="77">
        <v>1</v>
      </c>
      <c r="R152" s="77">
        <v>1</v>
      </c>
      <c r="S152" s="77">
        <v>1</v>
      </c>
      <c r="T152" s="77">
        <v>0</v>
      </c>
      <c r="U152" s="77">
        <v>1</v>
      </c>
      <c r="V152" s="78" t="s">
        <v>31</v>
      </c>
      <c r="W152" s="78">
        <v>2</v>
      </c>
      <c r="X152" s="79">
        <v>9</v>
      </c>
      <c r="Y152" s="19" t="s">
        <v>186</v>
      </c>
      <c r="Z152" s="19">
        <v>151</v>
      </c>
    </row>
    <row r="153" spans="1:26" x14ac:dyDescent="0.25">
      <c r="A153" s="19" t="s">
        <v>179</v>
      </c>
      <c r="B153" s="19">
        <v>6</v>
      </c>
      <c r="C153" s="19" t="s">
        <v>43</v>
      </c>
      <c r="D153" s="76">
        <v>74.64</v>
      </c>
      <c r="E153" s="76">
        <v>68.790000000000006</v>
      </c>
      <c r="F153" s="76">
        <v>74.66</v>
      </c>
      <c r="G153" s="76">
        <v>-5.8699999999999903</v>
      </c>
      <c r="H153" s="76">
        <v>-5.8499999999999943</v>
      </c>
      <c r="I153" s="77">
        <v>76.37</v>
      </c>
      <c r="J153" s="77">
        <v>75.069999999999993</v>
      </c>
      <c r="K153" s="77">
        <v>75.45</v>
      </c>
      <c r="L153" s="77">
        <v>-0.38</v>
      </c>
      <c r="M153" s="77">
        <v>-1.3</v>
      </c>
      <c r="N153" s="77">
        <v>1.730000000000004</v>
      </c>
      <c r="O153" s="77">
        <v>6.2799999999999869</v>
      </c>
      <c r="P153" s="77">
        <v>0.79000000000000625</v>
      </c>
      <c r="Q153" s="77">
        <v>1</v>
      </c>
      <c r="R153" s="77">
        <v>1</v>
      </c>
      <c r="S153" s="77">
        <v>1</v>
      </c>
      <c r="T153" s="77">
        <v>1</v>
      </c>
      <c r="U153" s="77">
        <v>1</v>
      </c>
      <c r="V153" s="78" t="s">
        <v>31</v>
      </c>
      <c r="W153" s="78">
        <v>1</v>
      </c>
      <c r="X153" s="79">
        <v>10</v>
      </c>
      <c r="Y153" s="19" t="s">
        <v>187</v>
      </c>
      <c r="Z153" s="19">
        <v>152</v>
      </c>
    </row>
    <row r="154" spans="1:26" x14ac:dyDescent="0.25">
      <c r="A154" s="19" t="s">
        <v>179</v>
      </c>
      <c r="B154" s="19">
        <v>6</v>
      </c>
      <c r="C154" s="19" t="s">
        <v>43</v>
      </c>
      <c r="D154" s="76">
        <v>40.28</v>
      </c>
      <c r="E154" s="76">
        <v>40.200000000000003</v>
      </c>
      <c r="F154" s="76">
        <v>34.22</v>
      </c>
      <c r="G154" s="76">
        <v>5.980000000000004</v>
      </c>
      <c r="H154" s="76">
        <v>-7.9999999999998295E-2</v>
      </c>
      <c r="I154" s="77">
        <v>40.590000000000003</v>
      </c>
      <c r="J154" s="77">
        <v>40.69</v>
      </c>
      <c r="K154" s="77">
        <v>34.14</v>
      </c>
      <c r="L154" s="77">
        <v>6.55</v>
      </c>
      <c r="M154" s="77">
        <v>0.1</v>
      </c>
      <c r="N154" s="77">
        <v>0.31000000000000227</v>
      </c>
      <c r="O154" s="77">
        <v>0.48999999999999488</v>
      </c>
      <c r="P154" s="77">
        <v>-7.9999999999998295E-2</v>
      </c>
      <c r="Q154" s="77">
        <v>1</v>
      </c>
      <c r="R154" s="77">
        <v>1</v>
      </c>
      <c r="S154" s="77">
        <v>0</v>
      </c>
      <c r="T154" s="77">
        <v>0</v>
      </c>
      <c r="U154" s="77">
        <v>0</v>
      </c>
      <c r="V154" s="78" t="s">
        <v>31</v>
      </c>
      <c r="W154" s="78">
        <v>2</v>
      </c>
      <c r="X154" s="79">
        <v>11</v>
      </c>
      <c r="Y154" s="19" t="s">
        <v>188</v>
      </c>
      <c r="Z154" s="19">
        <v>153</v>
      </c>
    </row>
    <row r="155" spans="1:26" x14ac:dyDescent="0.25">
      <c r="A155" s="19" t="s">
        <v>179</v>
      </c>
      <c r="B155" s="19">
        <v>6</v>
      </c>
      <c r="C155" s="19" t="s">
        <v>43</v>
      </c>
      <c r="D155" s="76">
        <v>55.11</v>
      </c>
      <c r="E155" s="76">
        <v>58.33</v>
      </c>
      <c r="F155" s="76">
        <v>51.88</v>
      </c>
      <c r="G155" s="76">
        <v>6.4499999999999957</v>
      </c>
      <c r="H155" s="76">
        <v>3.2199999999999989</v>
      </c>
      <c r="I155" s="77">
        <v>59.73</v>
      </c>
      <c r="J155" s="77">
        <v>59.93</v>
      </c>
      <c r="K155" s="77">
        <v>53.4</v>
      </c>
      <c r="L155" s="77">
        <v>6.53</v>
      </c>
      <c r="M155" s="77">
        <v>0.2</v>
      </c>
      <c r="N155" s="77">
        <v>4.6199999999999974</v>
      </c>
      <c r="O155" s="77">
        <v>1.6000000000000014</v>
      </c>
      <c r="P155" s="77">
        <v>1.519999999999996</v>
      </c>
      <c r="Q155" s="77">
        <v>1</v>
      </c>
      <c r="R155" s="77">
        <v>1</v>
      </c>
      <c r="S155" s="77">
        <v>1</v>
      </c>
      <c r="T155" s="77">
        <v>0</v>
      </c>
      <c r="U155" s="77">
        <v>0</v>
      </c>
      <c r="V155" s="78" t="s">
        <v>31</v>
      </c>
      <c r="W155" s="78">
        <v>1</v>
      </c>
      <c r="X155" s="79">
        <v>12</v>
      </c>
      <c r="Y155" s="19" t="s">
        <v>189</v>
      </c>
      <c r="Z155" s="19">
        <v>154</v>
      </c>
    </row>
    <row r="156" spans="1:26" x14ac:dyDescent="0.25">
      <c r="A156" s="19" t="s">
        <v>179</v>
      </c>
      <c r="B156" s="19">
        <v>6</v>
      </c>
      <c r="C156" s="19" t="s">
        <v>43</v>
      </c>
      <c r="D156" s="76">
        <v>12.7</v>
      </c>
      <c r="E156" s="76">
        <v>13.08</v>
      </c>
      <c r="F156" s="76">
        <v>11.45</v>
      </c>
      <c r="G156" s="76">
        <v>1.6300000000000008</v>
      </c>
      <c r="H156" s="76">
        <v>0.38000000000000078</v>
      </c>
      <c r="I156" s="77">
        <v>12.71</v>
      </c>
      <c r="J156" s="77">
        <v>11.84</v>
      </c>
      <c r="K156" s="77">
        <v>11.6</v>
      </c>
      <c r="L156" s="77">
        <v>0.24</v>
      </c>
      <c r="M156" s="77">
        <v>-0.87</v>
      </c>
      <c r="N156" s="77">
        <v>1.0000000000001563E-2</v>
      </c>
      <c r="O156" s="77">
        <v>-1.2400000000000002</v>
      </c>
      <c r="P156" s="77">
        <v>0.15000000000000036</v>
      </c>
      <c r="Q156" s="77">
        <v>1</v>
      </c>
      <c r="R156" s="77">
        <v>0</v>
      </c>
      <c r="S156" s="77">
        <v>1</v>
      </c>
      <c r="T156" s="77">
        <v>0</v>
      </c>
      <c r="U156" s="77">
        <v>0</v>
      </c>
      <c r="V156" s="78" t="s">
        <v>156</v>
      </c>
      <c r="W156" s="78">
        <v>2</v>
      </c>
      <c r="X156" s="79">
        <v>13</v>
      </c>
      <c r="Y156" s="19" t="s">
        <v>190</v>
      </c>
      <c r="Z156" s="19">
        <v>155</v>
      </c>
    </row>
    <row r="157" spans="1:26" x14ac:dyDescent="0.25">
      <c r="A157" s="19" t="s">
        <v>191</v>
      </c>
      <c r="B157" s="19">
        <v>6</v>
      </c>
      <c r="C157" s="19" t="s">
        <v>192</v>
      </c>
      <c r="D157" s="76">
        <v>68.430000000000007</v>
      </c>
      <c r="E157" s="76">
        <v>75.62</v>
      </c>
      <c r="F157" s="76">
        <v>70.38</v>
      </c>
      <c r="G157" s="76">
        <v>5.2400000000000091</v>
      </c>
      <c r="H157" s="76">
        <v>7.1899999999999977</v>
      </c>
      <c r="I157" s="77">
        <v>70.45</v>
      </c>
      <c r="J157" s="77">
        <v>71.59</v>
      </c>
      <c r="K157" s="77">
        <v>70.73</v>
      </c>
      <c r="L157" s="77">
        <v>0.86</v>
      </c>
      <c r="M157" s="77">
        <v>1.1399999999999999</v>
      </c>
      <c r="N157" s="77">
        <v>2.019999999999996</v>
      </c>
      <c r="O157" s="77">
        <v>-4.0300000000000011</v>
      </c>
      <c r="P157" s="77">
        <v>0.35000000000000853</v>
      </c>
      <c r="Q157" s="77">
        <v>1</v>
      </c>
      <c r="R157" s="77">
        <v>0</v>
      </c>
      <c r="S157" s="77">
        <v>1</v>
      </c>
      <c r="T157" s="77">
        <v>0</v>
      </c>
      <c r="U157" s="77">
        <v>0</v>
      </c>
      <c r="V157" s="78" t="s">
        <v>14</v>
      </c>
      <c r="W157" s="78">
        <v>1</v>
      </c>
      <c r="X157" s="79" t="s">
        <v>128</v>
      </c>
      <c r="Y157" s="19" t="s">
        <v>193</v>
      </c>
      <c r="Z157" s="19">
        <v>156</v>
      </c>
    </row>
    <row r="158" spans="1:26" x14ac:dyDescent="0.25">
      <c r="A158" s="19" t="s">
        <v>191</v>
      </c>
      <c r="B158" s="19">
        <v>6</v>
      </c>
      <c r="C158" s="19" t="s">
        <v>192</v>
      </c>
      <c r="D158" s="76">
        <v>50.35</v>
      </c>
      <c r="E158" s="76">
        <v>50.99</v>
      </c>
      <c r="F158" s="76">
        <v>50.33</v>
      </c>
      <c r="G158" s="76">
        <v>0.66000000000000369</v>
      </c>
      <c r="H158" s="76">
        <v>0.64000000000000057</v>
      </c>
      <c r="I158" s="77">
        <v>53.32</v>
      </c>
      <c r="J158" s="77">
        <v>53.43</v>
      </c>
      <c r="K158" s="77">
        <v>53.12</v>
      </c>
      <c r="L158" s="77">
        <v>0.31</v>
      </c>
      <c r="M158" s="77">
        <v>0.11</v>
      </c>
      <c r="N158" s="77">
        <v>2.9699999999999989</v>
      </c>
      <c r="O158" s="77">
        <v>2.4399999999999977</v>
      </c>
      <c r="P158" s="77">
        <v>2.7899999999999991</v>
      </c>
      <c r="Q158" s="77">
        <v>1</v>
      </c>
      <c r="R158" s="77">
        <v>1</v>
      </c>
      <c r="S158" s="77">
        <v>1</v>
      </c>
      <c r="T158" s="77">
        <v>0</v>
      </c>
      <c r="U158" s="77">
        <v>0</v>
      </c>
      <c r="V158" s="78" t="s">
        <v>14</v>
      </c>
      <c r="W158" s="78">
        <v>1</v>
      </c>
      <c r="X158" s="79" t="s">
        <v>130</v>
      </c>
      <c r="Y158" s="19" t="s">
        <v>193</v>
      </c>
      <c r="Z158" s="19">
        <v>157</v>
      </c>
    </row>
    <row r="159" spans="1:26" x14ac:dyDescent="0.25">
      <c r="A159" s="19" t="s">
        <v>191</v>
      </c>
      <c r="B159" s="19">
        <v>6</v>
      </c>
      <c r="C159" s="19" t="s">
        <v>192</v>
      </c>
      <c r="D159" s="76">
        <v>54.55</v>
      </c>
      <c r="E159" s="76">
        <v>52.22</v>
      </c>
      <c r="F159" s="76">
        <v>56.31</v>
      </c>
      <c r="G159" s="76">
        <v>-4.0900000000000034</v>
      </c>
      <c r="H159" s="76">
        <v>-2.3299999999999983</v>
      </c>
      <c r="I159" s="77">
        <v>55.33</v>
      </c>
      <c r="J159" s="77">
        <v>64.16</v>
      </c>
      <c r="K159" s="77">
        <v>56.99</v>
      </c>
      <c r="L159" s="77">
        <v>7.17</v>
      </c>
      <c r="M159" s="77">
        <v>8.83</v>
      </c>
      <c r="N159" s="77">
        <v>0.78000000000000114</v>
      </c>
      <c r="O159" s="77">
        <v>11.939999999999998</v>
      </c>
      <c r="P159" s="77">
        <v>0.67999999999999972</v>
      </c>
      <c r="Q159" s="77">
        <v>1</v>
      </c>
      <c r="R159" s="77">
        <v>1</v>
      </c>
      <c r="S159" s="77">
        <v>1</v>
      </c>
      <c r="T159" s="77">
        <v>0</v>
      </c>
      <c r="U159" s="77">
        <v>0</v>
      </c>
      <c r="V159" s="78" t="s">
        <v>14</v>
      </c>
      <c r="W159" s="78">
        <v>1</v>
      </c>
      <c r="X159" s="79" t="s">
        <v>132</v>
      </c>
      <c r="Y159" s="19" t="s">
        <v>193</v>
      </c>
      <c r="Z159" s="19">
        <v>158</v>
      </c>
    </row>
    <row r="160" spans="1:26" x14ac:dyDescent="0.25">
      <c r="A160" s="19" t="s">
        <v>191</v>
      </c>
      <c r="B160" s="19">
        <v>6</v>
      </c>
      <c r="C160" s="19" t="s">
        <v>192</v>
      </c>
      <c r="D160" s="76">
        <v>61.66</v>
      </c>
      <c r="E160" s="76">
        <v>54.93</v>
      </c>
      <c r="F160" s="76">
        <v>67.150000000000006</v>
      </c>
      <c r="G160" s="76">
        <v>-12.220000000000006</v>
      </c>
      <c r="H160" s="76">
        <v>-6.7299999999999969</v>
      </c>
      <c r="I160" s="77">
        <v>65.14</v>
      </c>
      <c r="J160" s="77">
        <v>64.349999999999994</v>
      </c>
      <c r="K160" s="77">
        <v>68.39</v>
      </c>
      <c r="L160" s="77">
        <v>-4.04</v>
      </c>
      <c r="M160" s="77">
        <v>-0.79</v>
      </c>
      <c r="N160" s="77">
        <v>3.480000000000004</v>
      </c>
      <c r="O160" s="77">
        <v>9.4199999999999946</v>
      </c>
      <c r="P160" s="77">
        <v>1.2399999999999949</v>
      </c>
      <c r="Q160" s="77">
        <v>1</v>
      </c>
      <c r="R160" s="77">
        <v>1</v>
      </c>
      <c r="S160" s="77">
        <v>1</v>
      </c>
      <c r="T160" s="77">
        <v>1</v>
      </c>
      <c r="U160" s="77">
        <v>1</v>
      </c>
      <c r="V160" s="78" t="s">
        <v>14</v>
      </c>
      <c r="W160" s="78">
        <v>1</v>
      </c>
      <c r="X160" s="79" t="s">
        <v>134</v>
      </c>
      <c r="Y160" s="19" t="s">
        <v>194</v>
      </c>
      <c r="Z160" s="19">
        <v>159</v>
      </c>
    </row>
    <row r="161" spans="1:26" x14ac:dyDescent="0.25">
      <c r="A161" s="19" t="s">
        <v>191</v>
      </c>
      <c r="B161" s="19">
        <v>6</v>
      </c>
      <c r="C161" s="19" t="s">
        <v>192</v>
      </c>
      <c r="D161" s="76">
        <v>54.32</v>
      </c>
      <c r="E161" s="76">
        <v>51.97</v>
      </c>
      <c r="F161" s="76">
        <v>54.47</v>
      </c>
      <c r="G161" s="76">
        <v>-2.5</v>
      </c>
      <c r="H161" s="76">
        <v>-2.3500000000000014</v>
      </c>
      <c r="I161" s="77">
        <v>53.65</v>
      </c>
      <c r="J161" s="77">
        <v>52.02</v>
      </c>
      <c r="K161" s="77">
        <v>55.13</v>
      </c>
      <c r="L161" s="77">
        <v>-3.11</v>
      </c>
      <c r="M161" s="77">
        <v>-1.63</v>
      </c>
      <c r="N161" s="77">
        <v>-0.67000000000000171</v>
      </c>
      <c r="O161" s="77">
        <v>5.0000000000004263E-2</v>
      </c>
      <c r="P161" s="77">
        <v>0.66000000000000369</v>
      </c>
      <c r="Q161" s="77">
        <v>0</v>
      </c>
      <c r="R161" s="77">
        <v>1</v>
      </c>
      <c r="S161" s="77">
        <v>1</v>
      </c>
      <c r="T161" s="77">
        <v>1</v>
      </c>
      <c r="U161" s="77">
        <v>1</v>
      </c>
      <c r="V161" s="78" t="s">
        <v>14</v>
      </c>
      <c r="W161" s="78">
        <v>1</v>
      </c>
      <c r="X161" s="79" t="s">
        <v>136</v>
      </c>
      <c r="Y161" s="19" t="s">
        <v>195</v>
      </c>
      <c r="Z161" s="19">
        <v>160</v>
      </c>
    </row>
    <row r="162" spans="1:26" x14ac:dyDescent="0.25">
      <c r="A162" s="19" t="s">
        <v>191</v>
      </c>
      <c r="B162" s="19">
        <v>6</v>
      </c>
      <c r="C162" s="19" t="s">
        <v>192</v>
      </c>
      <c r="D162" s="76">
        <v>57.93</v>
      </c>
      <c r="E162" s="76">
        <v>55.67</v>
      </c>
      <c r="F162" s="76">
        <v>59.78</v>
      </c>
      <c r="G162" s="76">
        <v>-4.1099999999999994</v>
      </c>
      <c r="H162" s="76">
        <v>-2.259999999999998</v>
      </c>
      <c r="I162" s="77">
        <v>58.45</v>
      </c>
      <c r="J162" s="77">
        <v>51.36</v>
      </c>
      <c r="K162" s="77">
        <v>60.01</v>
      </c>
      <c r="L162" s="77">
        <v>-8.65</v>
      </c>
      <c r="M162" s="77">
        <v>-7.09</v>
      </c>
      <c r="N162" s="77">
        <v>0.52000000000000313</v>
      </c>
      <c r="O162" s="77">
        <v>-4.3100000000000023</v>
      </c>
      <c r="P162" s="77">
        <v>0.22999999999999687</v>
      </c>
      <c r="Q162" s="77">
        <v>1</v>
      </c>
      <c r="R162" s="77">
        <v>0</v>
      </c>
      <c r="S162" s="77">
        <v>1</v>
      </c>
      <c r="T162" s="77">
        <v>1</v>
      </c>
      <c r="U162" s="77">
        <v>1</v>
      </c>
      <c r="V162" s="78" t="s">
        <v>31</v>
      </c>
      <c r="W162" s="78">
        <v>2</v>
      </c>
      <c r="X162" s="79">
        <v>3</v>
      </c>
      <c r="Y162" s="19" t="s">
        <v>196</v>
      </c>
      <c r="Z162" s="19">
        <v>161</v>
      </c>
    </row>
    <row r="163" spans="1:26" x14ac:dyDescent="0.25">
      <c r="A163" s="19" t="s">
        <v>191</v>
      </c>
      <c r="B163" s="19">
        <v>6</v>
      </c>
      <c r="C163" s="19" t="s">
        <v>192</v>
      </c>
      <c r="D163" s="76">
        <v>70</v>
      </c>
      <c r="E163" s="76">
        <v>57.51</v>
      </c>
      <c r="F163" s="76">
        <v>69.72</v>
      </c>
      <c r="G163" s="76">
        <v>-12.21</v>
      </c>
      <c r="H163" s="76">
        <v>-12.490000000000002</v>
      </c>
      <c r="I163" s="77">
        <v>69.930000000000007</v>
      </c>
      <c r="J163" s="77">
        <v>70.510000000000005</v>
      </c>
      <c r="K163" s="77">
        <v>70.010000000000005</v>
      </c>
      <c r="L163" s="77">
        <v>0.5</v>
      </c>
      <c r="M163" s="77">
        <v>0.57999999999999996</v>
      </c>
      <c r="N163" s="77">
        <v>-6.9999999999993179E-2</v>
      </c>
      <c r="O163" s="77">
        <v>13.000000000000007</v>
      </c>
      <c r="P163" s="77">
        <v>0.29000000000000625</v>
      </c>
      <c r="Q163" s="77">
        <v>0</v>
      </c>
      <c r="R163" s="77">
        <v>1</v>
      </c>
      <c r="S163" s="77">
        <v>1</v>
      </c>
      <c r="T163" s="77">
        <v>0</v>
      </c>
      <c r="U163" s="77">
        <v>0</v>
      </c>
      <c r="V163" s="78" t="s">
        <v>14</v>
      </c>
      <c r="W163" s="78">
        <v>2</v>
      </c>
      <c r="X163" s="79" t="s">
        <v>103</v>
      </c>
      <c r="Y163" s="19" t="s">
        <v>197</v>
      </c>
      <c r="Z163" s="19">
        <v>162</v>
      </c>
    </row>
    <row r="164" spans="1:26" x14ac:dyDescent="0.25">
      <c r="A164" s="19" t="s">
        <v>191</v>
      </c>
      <c r="B164" s="19">
        <v>6</v>
      </c>
      <c r="C164" s="19" t="s">
        <v>192</v>
      </c>
      <c r="D164" s="76">
        <v>50.92</v>
      </c>
      <c r="E164" s="76">
        <v>51.23</v>
      </c>
      <c r="F164" s="76">
        <v>52.55</v>
      </c>
      <c r="G164" s="76">
        <v>-1.3200000000000003</v>
      </c>
      <c r="H164" s="76">
        <v>0.30999999999999517</v>
      </c>
      <c r="I164" s="77">
        <v>52.94</v>
      </c>
      <c r="J164" s="77">
        <v>51.27</v>
      </c>
      <c r="K164" s="77">
        <v>53.6</v>
      </c>
      <c r="L164" s="77">
        <v>-2.33</v>
      </c>
      <c r="M164" s="77">
        <v>-1.67</v>
      </c>
      <c r="N164" s="77">
        <v>2.019999999999996</v>
      </c>
      <c r="O164" s="77">
        <v>4.0000000000006253E-2</v>
      </c>
      <c r="P164" s="77">
        <v>1.0500000000000043</v>
      </c>
      <c r="Q164" s="77">
        <v>1</v>
      </c>
      <c r="R164" s="77">
        <v>1</v>
      </c>
      <c r="S164" s="77">
        <v>1</v>
      </c>
      <c r="T164" s="77">
        <v>1</v>
      </c>
      <c r="U164" s="77">
        <v>0</v>
      </c>
      <c r="V164" s="78" t="s">
        <v>14</v>
      </c>
      <c r="W164" s="78">
        <v>1</v>
      </c>
      <c r="X164" s="79" t="s">
        <v>105</v>
      </c>
      <c r="Y164" s="19" t="s">
        <v>198</v>
      </c>
      <c r="Z164" s="19">
        <v>163</v>
      </c>
    </row>
    <row r="165" spans="1:26" x14ac:dyDescent="0.25">
      <c r="A165" s="19" t="s">
        <v>191</v>
      </c>
      <c r="B165" s="19">
        <v>6</v>
      </c>
      <c r="C165" s="19" t="s">
        <v>192</v>
      </c>
      <c r="D165" s="76">
        <v>52.04</v>
      </c>
      <c r="E165" s="76">
        <v>49.51</v>
      </c>
      <c r="F165" s="76">
        <v>52.19</v>
      </c>
      <c r="G165" s="76">
        <v>-2.6799999999999997</v>
      </c>
      <c r="H165" s="76">
        <v>-2.5300000000000011</v>
      </c>
      <c r="I165" s="77">
        <v>50.86</v>
      </c>
      <c r="J165" s="77">
        <v>49.48</v>
      </c>
      <c r="K165" s="77">
        <v>52.48</v>
      </c>
      <c r="L165" s="77">
        <v>-3</v>
      </c>
      <c r="M165" s="77">
        <v>-1.38</v>
      </c>
      <c r="N165" s="77">
        <v>-1.1799999999999997</v>
      </c>
      <c r="O165" s="77">
        <v>-3.0000000000001137E-2</v>
      </c>
      <c r="P165" s="77">
        <v>0.28999999999999915</v>
      </c>
      <c r="Q165" s="77">
        <v>0</v>
      </c>
      <c r="R165" s="77">
        <v>0</v>
      </c>
      <c r="S165" s="77">
        <v>1</v>
      </c>
      <c r="T165" s="77">
        <v>1</v>
      </c>
      <c r="U165" s="77">
        <v>1</v>
      </c>
      <c r="V165" s="78" t="s">
        <v>14</v>
      </c>
      <c r="W165" s="78">
        <v>1</v>
      </c>
      <c r="X165" s="79" t="s">
        <v>139</v>
      </c>
      <c r="Y165" s="19" t="s">
        <v>198</v>
      </c>
      <c r="Z165" s="19">
        <v>164</v>
      </c>
    </row>
    <row r="166" spans="1:26" x14ac:dyDescent="0.25">
      <c r="A166" s="19" t="s">
        <v>191</v>
      </c>
      <c r="B166" s="19">
        <v>6</v>
      </c>
      <c r="C166" s="19" t="s">
        <v>192</v>
      </c>
      <c r="D166" s="76">
        <v>62.54</v>
      </c>
      <c r="E166" s="76">
        <v>57.76</v>
      </c>
      <c r="F166" s="76">
        <v>65.77</v>
      </c>
      <c r="G166" s="76">
        <v>-8.009999999999998</v>
      </c>
      <c r="H166" s="76">
        <v>-4.7800000000000011</v>
      </c>
      <c r="I166" s="77">
        <v>64.47</v>
      </c>
      <c r="J166" s="77">
        <v>60.44</v>
      </c>
      <c r="K166" s="77">
        <v>65.900000000000006</v>
      </c>
      <c r="L166" s="77">
        <v>-5.46</v>
      </c>
      <c r="M166" s="77">
        <v>-4.03</v>
      </c>
      <c r="N166" s="77">
        <v>1.9299999999999997</v>
      </c>
      <c r="O166" s="77">
        <v>2.6799999999999997</v>
      </c>
      <c r="P166" s="77">
        <v>0.13000000000000966</v>
      </c>
      <c r="Q166" s="77">
        <v>1</v>
      </c>
      <c r="R166" s="77">
        <v>1</v>
      </c>
      <c r="S166" s="77">
        <v>1</v>
      </c>
      <c r="T166" s="77">
        <v>1</v>
      </c>
      <c r="U166" s="77">
        <v>1</v>
      </c>
      <c r="V166" s="78" t="s">
        <v>14</v>
      </c>
      <c r="W166" s="78">
        <v>2</v>
      </c>
      <c r="X166" s="79">
        <v>5</v>
      </c>
      <c r="Y166" s="19" t="s">
        <v>198</v>
      </c>
      <c r="Z166" s="19">
        <v>165</v>
      </c>
    </row>
    <row r="167" spans="1:26" x14ac:dyDescent="0.25">
      <c r="A167" s="19" t="s">
        <v>191</v>
      </c>
      <c r="B167" s="19">
        <v>6</v>
      </c>
      <c r="C167" s="19" t="s">
        <v>192</v>
      </c>
      <c r="D167" s="76">
        <v>66.319999999999993</v>
      </c>
      <c r="E167" s="76">
        <v>61.08</v>
      </c>
      <c r="F167" s="76">
        <v>70.56</v>
      </c>
      <c r="G167" s="76">
        <v>-9.480000000000004</v>
      </c>
      <c r="H167" s="76">
        <v>-5.2399999999999949</v>
      </c>
      <c r="I167" s="77">
        <v>67.16</v>
      </c>
      <c r="J167" s="77">
        <v>66.42</v>
      </c>
      <c r="K167" s="77">
        <v>71.42</v>
      </c>
      <c r="L167" s="77">
        <v>-5</v>
      </c>
      <c r="M167" s="77">
        <v>-0.74</v>
      </c>
      <c r="N167" s="77">
        <v>0.84000000000000341</v>
      </c>
      <c r="O167" s="77">
        <v>5.3400000000000034</v>
      </c>
      <c r="P167" s="77">
        <v>0.85999999999999943</v>
      </c>
      <c r="Q167" s="77">
        <v>1</v>
      </c>
      <c r="R167" s="77">
        <v>1</v>
      </c>
      <c r="S167" s="77">
        <v>1</v>
      </c>
      <c r="T167" s="77">
        <v>1</v>
      </c>
      <c r="U167" s="77">
        <v>1</v>
      </c>
      <c r="V167" s="78" t="s">
        <v>14</v>
      </c>
      <c r="W167" s="78">
        <v>1</v>
      </c>
      <c r="X167" s="79">
        <v>6</v>
      </c>
      <c r="Y167" s="19" t="s">
        <v>199</v>
      </c>
      <c r="Z167" s="19">
        <v>166</v>
      </c>
    </row>
    <row r="168" spans="1:26" x14ac:dyDescent="0.25">
      <c r="A168" s="19" t="s">
        <v>191</v>
      </c>
      <c r="B168" s="19">
        <v>6</v>
      </c>
      <c r="C168" s="19" t="s">
        <v>192</v>
      </c>
      <c r="D168" s="76">
        <v>39.22</v>
      </c>
      <c r="E168" s="76">
        <v>37.32</v>
      </c>
      <c r="F168" s="76">
        <v>39</v>
      </c>
      <c r="G168" s="76">
        <v>-1.6799999999999997</v>
      </c>
      <c r="H168" s="76">
        <v>-1.8999999999999986</v>
      </c>
      <c r="I168" s="77">
        <v>41.23</v>
      </c>
      <c r="J168" s="77">
        <v>40.590000000000003</v>
      </c>
      <c r="K168" s="77">
        <v>40.08</v>
      </c>
      <c r="L168" s="77">
        <v>0.51</v>
      </c>
      <c r="M168" s="77">
        <v>-0.64</v>
      </c>
      <c r="N168" s="77">
        <v>2.009999999999998</v>
      </c>
      <c r="O168" s="77">
        <v>3.2700000000000031</v>
      </c>
      <c r="P168" s="77">
        <v>1.0799999999999983</v>
      </c>
      <c r="Q168" s="77">
        <v>1</v>
      </c>
      <c r="R168" s="77">
        <v>1</v>
      </c>
      <c r="S168" s="77">
        <v>1</v>
      </c>
      <c r="T168" s="77">
        <v>0</v>
      </c>
      <c r="U168" s="77">
        <v>1</v>
      </c>
      <c r="V168" s="78" t="s">
        <v>31</v>
      </c>
      <c r="W168" s="78">
        <v>2</v>
      </c>
      <c r="X168" s="79">
        <v>7</v>
      </c>
      <c r="Y168" s="19" t="s">
        <v>200</v>
      </c>
      <c r="Z168" s="19">
        <v>167</v>
      </c>
    </row>
    <row r="169" spans="1:26" x14ac:dyDescent="0.25">
      <c r="A169" s="19" t="s">
        <v>191</v>
      </c>
      <c r="B169" s="19">
        <v>6</v>
      </c>
      <c r="C169" s="19" t="s">
        <v>192</v>
      </c>
      <c r="D169" s="76">
        <v>45.6</v>
      </c>
      <c r="E169" s="76">
        <v>48.77</v>
      </c>
      <c r="F169" s="76">
        <v>41.29</v>
      </c>
      <c r="G169" s="76">
        <v>7.480000000000004</v>
      </c>
      <c r="H169" s="76">
        <v>3.1700000000000017</v>
      </c>
      <c r="I169" s="77">
        <v>45.58</v>
      </c>
      <c r="J169" s="77">
        <v>45.67</v>
      </c>
      <c r="K169" s="77">
        <v>42.11</v>
      </c>
      <c r="L169" s="77">
        <v>3.56</v>
      </c>
      <c r="M169" s="77">
        <v>0.09</v>
      </c>
      <c r="N169" s="77">
        <v>-2.0000000000003126E-2</v>
      </c>
      <c r="O169" s="77">
        <v>-3.1000000000000014</v>
      </c>
      <c r="P169" s="77">
        <v>0.82000000000000028</v>
      </c>
      <c r="Q169" s="77">
        <v>0</v>
      </c>
      <c r="R169" s="77">
        <v>0</v>
      </c>
      <c r="S169" s="77">
        <v>1</v>
      </c>
      <c r="T169" s="77">
        <v>0</v>
      </c>
      <c r="U169" s="77">
        <v>0</v>
      </c>
      <c r="V169" s="78" t="s">
        <v>31</v>
      </c>
      <c r="W169" s="78">
        <v>2</v>
      </c>
      <c r="X169" s="79" t="s">
        <v>118</v>
      </c>
      <c r="Y169" s="19" t="s">
        <v>201</v>
      </c>
      <c r="Z169" s="19">
        <v>168</v>
      </c>
    </row>
    <row r="170" spans="1:26" x14ac:dyDescent="0.25">
      <c r="A170" s="19" t="s">
        <v>191</v>
      </c>
      <c r="B170" s="19">
        <v>6</v>
      </c>
      <c r="C170" s="19" t="s">
        <v>192</v>
      </c>
      <c r="D170" s="76">
        <v>28.56</v>
      </c>
      <c r="E170" s="76">
        <v>27.59</v>
      </c>
      <c r="F170" s="76">
        <v>26.14</v>
      </c>
      <c r="G170" s="76">
        <v>1.4499999999999993</v>
      </c>
      <c r="H170" s="76">
        <v>-0.96999999999999886</v>
      </c>
      <c r="I170" s="77">
        <v>28.31</v>
      </c>
      <c r="J170" s="77">
        <v>27.38</v>
      </c>
      <c r="K170" s="77">
        <v>26.77</v>
      </c>
      <c r="L170" s="77">
        <v>0.61</v>
      </c>
      <c r="M170" s="77">
        <v>-0.93</v>
      </c>
      <c r="N170" s="77">
        <v>-0.25</v>
      </c>
      <c r="O170" s="77">
        <v>-0.21000000000000085</v>
      </c>
      <c r="P170" s="77">
        <v>0.62999999999999901</v>
      </c>
      <c r="Q170" s="77">
        <v>0</v>
      </c>
      <c r="R170" s="77">
        <v>0</v>
      </c>
      <c r="S170" s="77">
        <v>1</v>
      </c>
      <c r="T170" s="77">
        <v>0</v>
      </c>
      <c r="U170" s="77">
        <v>1</v>
      </c>
      <c r="V170" s="78" t="s">
        <v>31</v>
      </c>
      <c r="W170" s="78">
        <v>2</v>
      </c>
      <c r="X170" s="79" t="s">
        <v>120</v>
      </c>
      <c r="Y170" s="19" t="s">
        <v>201</v>
      </c>
      <c r="Z170" s="19">
        <v>169</v>
      </c>
    </row>
    <row r="171" spans="1:26" x14ac:dyDescent="0.25">
      <c r="A171" s="19" t="s">
        <v>191</v>
      </c>
      <c r="B171" s="19">
        <v>6</v>
      </c>
      <c r="C171" s="19" t="s">
        <v>192</v>
      </c>
      <c r="D171" s="76">
        <v>83.1</v>
      </c>
      <c r="E171" s="76">
        <v>83</v>
      </c>
      <c r="F171" s="76">
        <v>78.75</v>
      </c>
      <c r="G171" s="76">
        <v>4.25</v>
      </c>
      <c r="H171" s="76">
        <v>-9.9999999999994316E-2</v>
      </c>
      <c r="I171" s="77">
        <v>82.34</v>
      </c>
      <c r="J171" s="77">
        <v>82.78</v>
      </c>
      <c r="K171" s="77">
        <v>79.42</v>
      </c>
      <c r="L171" s="77">
        <v>3.36</v>
      </c>
      <c r="M171" s="77">
        <v>0.44</v>
      </c>
      <c r="N171" s="77">
        <v>-0.75999999999999091</v>
      </c>
      <c r="O171" s="77">
        <v>-0.21999999999999886</v>
      </c>
      <c r="P171" s="77">
        <v>0.67000000000000171</v>
      </c>
      <c r="Q171" s="77">
        <v>0</v>
      </c>
      <c r="R171" s="77">
        <v>0</v>
      </c>
      <c r="S171" s="77">
        <v>1</v>
      </c>
      <c r="T171" s="77">
        <v>0</v>
      </c>
      <c r="U171" s="77">
        <v>0</v>
      </c>
      <c r="V171" s="78" t="s">
        <v>14</v>
      </c>
      <c r="W171" s="78">
        <v>1</v>
      </c>
      <c r="X171" s="79">
        <v>9</v>
      </c>
      <c r="Y171" s="19" t="s">
        <v>202</v>
      </c>
      <c r="Z171" s="19">
        <v>170</v>
      </c>
    </row>
    <row r="172" spans="1:26" x14ac:dyDescent="0.25">
      <c r="A172" s="19" t="s">
        <v>191</v>
      </c>
      <c r="B172" s="19">
        <v>6</v>
      </c>
      <c r="C172" s="19" t="s">
        <v>192</v>
      </c>
      <c r="D172" s="76">
        <v>89</v>
      </c>
      <c r="E172" s="76">
        <v>89.98</v>
      </c>
      <c r="F172" s="76">
        <v>81.37</v>
      </c>
      <c r="G172" s="76">
        <v>8.61</v>
      </c>
      <c r="H172" s="76">
        <v>0.98000000000000398</v>
      </c>
      <c r="I172" s="77">
        <v>90.25</v>
      </c>
      <c r="J172" s="77">
        <v>89.15</v>
      </c>
      <c r="K172" s="77">
        <v>82.05</v>
      </c>
      <c r="L172" s="77">
        <v>7.1</v>
      </c>
      <c r="M172" s="77">
        <v>-1.1000000000000001</v>
      </c>
      <c r="N172" s="77">
        <v>1.25</v>
      </c>
      <c r="O172" s="77">
        <v>-0.82999999999999829</v>
      </c>
      <c r="P172" s="77">
        <v>0.67999999999999261</v>
      </c>
      <c r="Q172" s="77">
        <v>1</v>
      </c>
      <c r="R172" s="77">
        <v>0</v>
      </c>
      <c r="S172" s="77">
        <v>1</v>
      </c>
      <c r="T172" s="77">
        <v>0</v>
      </c>
      <c r="U172" s="77">
        <v>0</v>
      </c>
      <c r="V172" s="78" t="s">
        <v>14</v>
      </c>
      <c r="W172" s="78">
        <v>3</v>
      </c>
      <c r="X172" s="79">
        <v>10</v>
      </c>
      <c r="Y172" s="19" t="s">
        <v>203</v>
      </c>
      <c r="Z172" s="19">
        <v>171</v>
      </c>
    </row>
    <row r="173" spans="1:26" x14ac:dyDescent="0.25">
      <c r="A173" s="19" t="s">
        <v>204</v>
      </c>
      <c r="B173" s="19">
        <v>6</v>
      </c>
      <c r="C173" s="19" t="s">
        <v>150</v>
      </c>
      <c r="D173" s="76">
        <v>59.63</v>
      </c>
      <c r="E173" s="76">
        <v>56.61</v>
      </c>
      <c r="F173" s="76">
        <v>55.99</v>
      </c>
      <c r="G173" s="76">
        <v>0.61999999999999744</v>
      </c>
      <c r="H173" s="76">
        <v>-3.0200000000000031</v>
      </c>
      <c r="I173" s="77">
        <v>59.93</v>
      </c>
      <c r="J173" s="77">
        <v>57.5</v>
      </c>
      <c r="K173" s="77">
        <v>56.3</v>
      </c>
      <c r="L173" s="77">
        <v>1.2</v>
      </c>
      <c r="M173" s="77">
        <v>-2.4300000000000002</v>
      </c>
      <c r="N173" s="77">
        <v>0.29999999999999716</v>
      </c>
      <c r="O173" s="77">
        <v>0.89000000000000057</v>
      </c>
      <c r="P173" s="77">
        <v>0.30999999999999517</v>
      </c>
      <c r="Q173" s="77">
        <v>1</v>
      </c>
      <c r="R173" s="77">
        <v>1</v>
      </c>
      <c r="S173" s="77">
        <v>1</v>
      </c>
      <c r="T173" s="77">
        <v>0</v>
      </c>
      <c r="U173" s="77">
        <v>1</v>
      </c>
      <c r="V173" s="78" t="s">
        <v>14</v>
      </c>
      <c r="W173" s="78">
        <v>2</v>
      </c>
      <c r="X173" s="79">
        <v>1</v>
      </c>
      <c r="Y173" s="19" t="s">
        <v>205</v>
      </c>
      <c r="Z173" s="19">
        <v>172</v>
      </c>
    </row>
    <row r="174" spans="1:26" x14ac:dyDescent="0.25">
      <c r="A174" s="19" t="s">
        <v>204</v>
      </c>
      <c r="B174" s="19">
        <v>6</v>
      </c>
      <c r="C174" s="19" t="s">
        <v>150</v>
      </c>
      <c r="D174" s="76">
        <v>77.11</v>
      </c>
      <c r="E174" s="76">
        <v>74.58</v>
      </c>
      <c r="F174" s="76">
        <v>75.25</v>
      </c>
      <c r="G174" s="76">
        <v>-0.67000000000000171</v>
      </c>
      <c r="H174" s="76">
        <v>-2.5300000000000011</v>
      </c>
      <c r="I174" s="77">
        <v>77.349999999999994</v>
      </c>
      <c r="J174" s="77">
        <v>77.040000000000006</v>
      </c>
      <c r="K174" s="77">
        <v>75.349999999999994</v>
      </c>
      <c r="L174" s="77">
        <v>1.69</v>
      </c>
      <c r="M174" s="77">
        <v>-0.31</v>
      </c>
      <c r="N174" s="77">
        <v>0.23999999999999488</v>
      </c>
      <c r="O174" s="77">
        <v>2.460000000000008</v>
      </c>
      <c r="P174" s="77">
        <v>9.9999999999994316E-2</v>
      </c>
      <c r="Q174" s="77">
        <v>1</v>
      </c>
      <c r="R174" s="77">
        <v>1</v>
      </c>
      <c r="S174" s="77">
        <v>1</v>
      </c>
      <c r="T174" s="77">
        <v>0</v>
      </c>
      <c r="U174" s="77">
        <v>1</v>
      </c>
      <c r="V174" s="78" t="s">
        <v>14</v>
      </c>
      <c r="W174" s="78">
        <v>1</v>
      </c>
      <c r="X174" s="79">
        <v>2</v>
      </c>
      <c r="Y174" s="19" t="s">
        <v>206</v>
      </c>
      <c r="Z174" s="19">
        <v>173</v>
      </c>
    </row>
    <row r="175" spans="1:26" x14ac:dyDescent="0.25">
      <c r="A175" s="19" t="s">
        <v>204</v>
      </c>
      <c r="B175" s="19">
        <v>6</v>
      </c>
      <c r="C175" s="19" t="s">
        <v>150</v>
      </c>
      <c r="D175" s="76">
        <v>50.57</v>
      </c>
      <c r="E175" s="76">
        <v>49.2</v>
      </c>
      <c r="F175" s="76">
        <v>47.72</v>
      </c>
      <c r="G175" s="76">
        <v>1.480000000000004</v>
      </c>
      <c r="H175" s="76">
        <v>-1.3699999999999974</v>
      </c>
      <c r="I175" s="77">
        <v>49.75</v>
      </c>
      <c r="J175" s="77">
        <v>46.64</v>
      </c>
      <c r="K175" s="77">
        <v>47.82</v>
      </c>
      <c r="L175" s="77">
        <v>-1.18</v>
      </c>
      <c r="M175" s="77">
        <v>-3.11</v>
      </c>
      <c r="N175" s="77">
        <v>-0.82000000000000028</v>
      </c>
      <c r="O175" s="77">
        <v>-2.5600000000000023</v>
      </c>
      <c r="P175" s="77">
        <v>0.10000000000000142</v>
      </c>
      <c r="Q175" s="77">
        <v>0</v>
      </c>
      <c r="R175" s="77">
        <v>0</v>
      </c>
      <c r="S175" s="77">
        <v>1</v>
      </c>
      <c r="T175" s="77">
        <v>0</v>
      </c>
      <c r="U175" s="77">
        <v>1</v>
      </c>
      <c r="V175" s="78" t="s">
        <v>14</v>
      </c>
      <c r="W175" s="78">
        <v>3</v>
      </c>
      <c r="X175" s="79">
        <v>3</v>
      </c>
      <c r="Y175" s="19" t="s">
        <v>207</v>
      </c>
      <c r="Z175" s="19">
        <v>174</v>
      </c>
    </row>
    <row r="176" spans="1:26" x14ac:dyDescent="0.25">
      <c r="A176" s="19" t="s">
        <v>204</v>
      </c>
      <c r="B176" s="19">
        <v>6</v>
      </c>
      <c r="C176" s="19" t="s">
        <v>150</v>
      </c>
      <c r="D176" s="76">
        <v>36.29</v>
      </c>
      <c r="E176" s="76">
        <v>33.54</v>
      </c>
      <c r="F176" s="76">
        <v>31.92</v>
      </c>
      <c r="G176" s="76">
        <v>1.6199999999999974</v>
      </c>
      <c r="H176" s="76">
        <v>-2.75</v>
      </c>
      <c r="I176" s="77">
        <v>35.31</v>
      </c>
      <c r="J176" s="77">
        <v>33.85</v>
      </c>
      <c r="K176" s="77">
        <v>31.64</v>
      </c>
      <c r="L176" s="77">
        <v>2.21</v>
      </c>
      <c r="M176" s="77">
        <v>-1.46</v>
      </c>
      <c r="N176" s="77">
        <v>-0.97999999999999687</v>
      </c>
      <c r="O176" s="77">
        <v>0.31000000000000227</v>
      </c>
      <c r="P176" s="77">
        <v>-0.28000000000000114</v>
      </c>
      <c r="Q176" s="77">
        <v>0</v>
      </c>
      <c r="R176" s="77">
        <v>1</v>
      </c>
      <c r="S176" s="77">
        <v>0</v>
      </c>
      <c r="T176" s="77">
        <v>0</v>
      </c>
      <c r="U176" s="77">
        <v>1</v>
      </c>
      <c r="V176" s="78" t="s">
        <v>31</v>
      </c>
      <c r="W176" s="78">
        <v>3</v>
      </c>
      <c r="X176" s="79">
        <v>4</v>
      </c>
      <c r="Y176" s="19" t="s">
        <v>208</v>
      </c>
      <c r="Z176" s="19">
        <v>175</v>
      </c>
    </row>
    <row r="177" spans="1:26" x14ac:dyDescent="0.25">
      <c r="A177" s="19" t="s">
        <v>204</v>
      </c>
      <c r="B177" s="19">
        <v>6</v>
      </c>
      <c r="C177" s="19" t="s">
        <v>150</v>
      </c>
      <c r="D177" s="76">
        <v>58.25</v>
      </c>
      <c r="E177" s="76">
        <v>53.44</v>
      </c>
      <c r="F177" s="76">
        <v>57.49</v>
      </c>
      <c r="G177" s="76">
        <v>-4.0500000000000043</v>
      </c>
      <c r="H177" s="76">
        <v>-4.8100000000000023</v>
      </c>
      <c r="I177" s="77">
        <v>59.72</v>
      </c>
      <c r="J177" s="77">
        <v>51.29</v>
      </c>
      <c r="K177" s="77">
        <v>58.13</v>
      </c>
      <c r="L177" s="77">
        <v>-6.84</v>
      </c>
      <c r="M177" s="77">
        <v>-8.43</v>
      </c>
      <c r="N177" s="77">
        <v>1.4699999999999989</v>
      </c>
      <c r="O177" s="77">
        <v>-2.1499999999999986</v>
      </c>
      <c r="P177" s="77">
        <v>0.64000000000000057</v>
      </c>
      <c r="Q177" s="77">
        <v>1</v>
      </c>
      <c r="R177" s="77">
        <v>0</v>
      </c>
      <c r="S177" s="77">
        <v>1</v>
      </c>
      <c r="T177" s="77">
        <v>1</v>
      </c>
      <c r="U177" s="77">
        <v>1</v>
      </c>
      <c r="V177" s="78" t="s">
        <v>14</v>
      </c>
      <c r="W177" s="78">
        <v>1</v>
      </c>
      <c r="X177" s="79">
        <v>5</v>
      </c>
      <c r="Y177" s="19" t="s">
        <v>209</v>
      </c>
      <c r="Z177" s="19">
        <v>176</v>
      </c>
    </row>
    <row r="178" spans="1:26" x14ac:dyDescent="0.25">
      <c r="A178" s="19" t="s">
        <v>204</v>
      </c>
      <c r="B178" s="19">
        <v>6</v>
      </c>
      <c r="C178" s="19" t="s">
        <v>150</v>
      </c>
      <c r="D178" s="76">
        <v>89.74</v>
      </c>
      <c r="E178" s="76">
        <v>86.86</v>
      </c>
      <c r="F178" s="76">
        <v>84.52</v>
      </c>
      <c r="G178" s="76">
        <v>2.3400000000000034</v>
      </c>
      <c r="H178" s="76">
        <v>-2.8799999999999955</v>
      </c>
      <c r="I178" s="77">
        <v>89.82</v>
      </c>
      <c r="J178" s="77">
        <v>88.9</v>
      </c>
      <c r="K178" s="77">
        <v>84.31</v>
      </c>
      <c r="L178" s="77">
        <v>4.59</v>
      </c>
      <c r="M178" s="77">
        <v>-0.92</v>
      </c>
      <c r="N178" s="77">
        <v>7.9999999999998295E-2</v>
      </c>
      <c r="O178" s="77">
        <v>2.0400000000000063</v>
      </c>
      <c r="P178" s="77">
        <v>-0.20999999999999375</v>
      </c>
      <c r="Q178" s="77">
        <v>1</v>
      </c>
      <c r="R178" s="77">
        <v>1</v>
      </c>
      <c r="S178" s="77">
        <v>0</v>
      </c>
      <c r="T178" s="77">
        <v>0</v>
      </c>
      <c r="U178" s="77">
        <v>1</v>
      </c>
      <c r="V178" s="78" t="s">
        <v>14</v>
      </c>
      <c r="W178" s="78">
        <v>1</v>
      </c>
      <c r="X178" s="79">
        <v>6</v>
      </c>
      <c r="Y178" s="19" t="s">
        <v>210</v>
      </c>
      <c r="Z178" s="19">
        <v>177</v>
      </c>
    </row>
    <row r="179" spans="1:26" x14ac:dyDescent="0.25">
      <c r="A179" s="19" t="s">
        <v>204</v>
      </c>
      <c r="B179" s="19">
        <v>6</v>
      </c>
      <c r="C179" s="19" t="s">
        <v>150</v>
      </c>
      <c r="D179" s="76">
        <v>54.92</v>
      </c>
      <c r="E179" s="76">
        <v>53.25</v>
      </c>
      <c r="F179" s="76">
        <v>55.67</v>
      </c>
      <c r="G179" s="76">
        <v>-2.4200000000000017</v>
      </c>
      <c r="H179" s="76">
        <v>-1.6700000000000017</v>
      </c>
      <c r="I179" s="77">
        <v>59.47</v>
      </c>
      <c r="J179" s="77">
        <v>56.87</v>
      </c>
      <c r="K179" s="77">
        <v>58.25</v>
      </c>
      <c r="L179" s="77">
        <v>-1.38</v>
      </c>
      <c r="M179" s="77">
        <v>-2.6</v>
      </c>
      <c r="N179" s="77">
        <v>4.5499999999999972</v>
      </c>
      <c r="O179" s="77">
        <v>3.6199999999999974</v>
      </c>
      <c r="P179" s="77">
        <v>2.5799999999999983</v>
      </c>
      <c r="Q179" s="77">
        <v>1</v>
      </c>
      <c r="R179" s="77">
        <v>1</v>
      </c>
      <c r="S179" s="77">
        <v>1</v>
      </c>
      <c r="T179" s="77">
        <v>1</v>
      </c>
      <c r="U179" s="77">
        <v>1</v>
      </c>
      <c r="V179" s="78" t="s">
        <v>14</v>
      </c>
      <c r="W179" s="78">
        <v>2</v>
      </c>
      <c r="X179" s="79">
        <v>7</v>
      </c>
      <c r="Y179" s="19" t="s">
        <v>211</v>
      </c>
      <c r="Z179" s="19">
        <v>178</v>
      </c>
    </row>
    <row r="180" spans="1:26" x14ac:dyDescent="0.25">
      <c r="A180" s="19" t="s">
        <v>204</v>
      </c>
      <c r="B180" s="19">
        <v>6</v>
      </c>
      <c r="C180" s="19" t="s">
        <v>150</v>
      </c>
      <c r="D180" s="76">
        <v>61.31</v>
      </c>
      <c r="E180" s="76">
        <v>56.95</v>
      </c>
      <c r="F180" s="76">
        <v>54.09</v>
      </c>
      <c r="G180" s="76">
        <v>2.8599999999999994</v>
      </c>
      <c r="H180" s="76">
        <v>-4.3599999999999994</v>
      </c>
      <c r="I180" s="77">
        <v>62.91</v>
      </c>
      <c r="J180" s="77">
        <v>58.32</v>
      </c>
      <c r="K180" s="77">
        <v>56.26</v>
      </c>
      <c r="L180" s="77">
        <v>2.06</v>
      </c>
      <c r="M180" s="77">
        <v>-4.59</v>
      </c>
      <c r="N180" s="77">
        <v>1.5999999999999943</v>
      </c>
      <c r="O180" s="77">
        <v>1.3699999999999974</v>
      </c>
      <c r="P180" s="77">
        <v>2.1699999999999946</v>
      </c>
      <c r="Q180" s="77">
        <v>1</v>
      </c>
      <c r="R180" s="77">
        <v>1</v>
      </c>
      <c r="S180" s="77">
        <v>1</v>
      </c>
      <c r="T180" s="77">
        <v>0</v>
      </c>
      <c r="U180" s="77">
        <v>1</v>
      </c>
      <c r="V180" s="78" t="s">
        <v>14</v>
      </c>
      <c r="W180" s="78">
        <v>3</v>
      </c>
      <c r="X180" s="79">
        <v>8</v>
      </c>
      <c r="Y180" s="19" t="s">
        <v>212</v>
      </c>
      <c r="Z180" s="19">
        <v>179</v>
      </c>
    </row>
    <row r="181" spans="1:26" x14ac:dyDescent="0.25">
      <c r="A181" s="19" t="s">
        <v>213</v>
      </c>
      <c r="B181" s="19">
        <v>6</v>
      </c>
      <c r="C181" s="19" t="s">
        <v>214</v>
      </c>
      <c r="D181" s="76">
        <v>83.7</v>
      </c>
      <c r="E181" s="76">
        <v>83.17</v>
      </c>
      <c r="F181" s="76">
        <v>80.5</v>
      </c>
      <c r="G181" s="76">
        <v>2.6700000000000017</v>
      </c>
      <c r="H181" s="76">
        <v>-0.53000000000000114</v>
      </c>
      <c r="I181" s="77">
        <v>83.86</v>
      </c>
      <c r="J181" s="77">
        <v>83.14</v>
      </c>
      <c r="K181" s="77">
        <v>80.099999999999994</v>
      </c>
      <c r="L181" s="77">
        <v>3.04</v>
      </c>
      <c r="M181" s="77">
        <v>-0.72</v>
      </c>
      <c r="N181" s="77">
        <v>0.15999999999999659</v>
      </c>
      <c r="O181" s="77">
        <v>-3.0000000000001137E-2</v>
      </c>
      <c r="P181" s="77">
        <v>-0.40000000000000568</v>
      </c>
      <c r="Q181" s="77">
        <v>1</v>
      </c>
      <c r="R181" s="77">
        <v>0</v>
      </c>
      <c r="S181" s="77">
        <v>0</v>
      </c>
      <c r="T181" s="77">
        <v>0</v>
      </c>
      <c r="U181" s="77">
        <v>1</v>
      </c>
      <c r="V181" s="78" t="s">
        <v>14</v>
      </c>
      <c r="W181" s="78">
        <v>1</v>
      </c>
      <c r="X181" s="79" t="s">
        <v>128</v>
      </c>
      <c r="Y181" s="19" t="s">
        <v>215</v>
      </c>
      <c r="Z181" s="19">
        <v>180</v>
      </c>
    </row>
    <row r="182" spans="1:26" x14ac:dyDescent="0.25">
      <c r="A182" s="19" t="s">
        <v>213</v>
      </c>
      <c r="B182" s="19">
        <v>6</v>
      </c>
      <c r="C182" s="19" t="s">
        <v>214</v>
      </c>
      <c r="D182" s="76">
        <v>43.85</v>
      </c>
      <c r="E182" s="76">
        <v>46.39</v>
      </c>
      <c r="F182" s="76">
        <v>42.28</v>
      </c>
      <c r="G182" s="76">
        <v>4.1099999999999994</v>
      </c>
      <c r="H182" s="76">
        <v>2.5399999999999991</v>
      </c>
      <c r="I182" s="77">
        <v>44.65</v>
      </c>
      <c r="J182" s="77">
        <v>46.33</v>
      </c>
      <c r="K182" s="77">
        <v>42.37</v>
      </c>
      <c r="L182" s="77">
        <v>3.96</v>
      </c>
      <c r="M182" s="77">
        <v>1.68</v>
      </c>
      <c r="N182" s="77">
        <v>0.79999999999999716</v>
      </c>
      <c r="O182" s="77">
        <v>-6.0000000000002274E-2</v>
      </c>
      <c r="P182" s="77">
        <v>8.9999999999996305E-2</v>
      </c>
      <c r="Q182" s="77">
        <v>1</v>
      </c>
      <c r="R182" s="77">
        <v>0</v>
      </c>
      <c r="S182" s="77">
        <v>1</v>
      </c>
      <c r="T182" s="77">
        <v>0</v>
      </c>
      <c r="U182" s="77">
        <v>0</v>
      </c>
      <c r="V182" s="78" t="s">
        <v>31</v>
      </c>
      <c r="W182" s="78">
        <v>2</v>
      </c>
      <c r="X182" s="79" t="s">
        <v>130</v>
      </c>
      <c r="Y182" s="19" t="s">
        <v>215</v>
      </c>
      <c r="Z182" s="19">
        <v>181</v>
      </c>
    </row>
    <row r="183" spans="1:26" x14ac:dyDescent="0.25">
      <c r="A183" s="19" t="s">
        <v>213</v>
      </c>
      <c r="B183" s="19">
        <v>6</v>
      </c>
      <c r="C183" s="19" t="s">
        <v>214</v>
      </c>
      <c r="D183" s="76">
        <v>50.67</v>
      </c>
      <c r="E183" s="76">
        <v>50.6</v>
      </c>
      <c r="F183" s="76">
        <v>46.5</v>
      </c>
      <c r="G183" s="76">
        <v>4.1000000000000014</v>
      </c>
      <c r="H183" s="76">
        <v>-7.0000000000000284E-2</v>
      </c>
      <c r="I183" s="77">
        <v>52.27</v>
      </c>
      <c r="J183" s="77">
        <v>47.13</v>
      </c>
      <c r="K183" s="77">
        <v>46.81</v>
      </c>
      <c r="L183" s="77">
        <v>0.32</v>
      </c>
      <c r="M183" s="77">
        <v>-5.14</v>
      </c>
      <c r="N183" s="77">
        <v>1.6000000000000014</v>
      </c>
      <c r="O183" s="77">
        <v>-3.4699999999999989</v>
      </c>
      <c r="P183" s="77">
        <v>0.31000000000000227</v>
      </c>
      <c r="Q183" s="77">
        <v>1</v>
      </c>
      <c r="R183" s="77">
        <v>0</v>
      </c>
      <c r="S183" s="77">
        <v>1</v>
      </c>
      <c r="T183" s="77">
        <v>0</v>
      </c>
      <c r="U183" s="77">
        <v>1</v>
      </c>
      <c r="V183" s="78" t="s">
        <v>14</v>
      </c>
      <c r="W183" s="78">
        <v>2</v>
      </c>
      <c r="X183" s="79" t="s">
        <v>134</v>
      </c>
      <c r="Y183" s="19" t="s">
        <v>216</v>
      </c>
      <c r="Z183" s="19">
        <v>182</v>
      </c>
    </row>
    <row r="184" spans="1:26" x14ac:dyDescent="0.25">
      <c r="A184" s="19" t="s">
        <v>213</v>
      </c>
      <c r="B184" s="19">
        <v>6</v>
      </c>
      <c r="C184" s="19" t="s">
        <v>214</v>
      </c>
      <c r="D184" s="76">
        <v>52.67</v>
      </c>
      <c r="E184" s="76">
        <v>51.9</v>
      </c>
      <c r="F184" s="76">
        <v>49.84</v>
      </c>
      <c r="G184" s="76">
        <v>2.0599999999999952</v>
      </c>
      <c r="H184" s="76">
        <v>-0.77000000000000313</v>
      </c>
      <c r="I184" s="77">
        <v>52.37</v>
      </c>
      <c r="J184" s="77">
        <v>49.56</v>
      </c>
      <c r="K184" s="77">
        <v>50.22</v>
      </c>
      <c r="L184" s="77">
        <v>-0.66</v>
      </c>
      <c r="M184" s="77">
        <v>-2.81</v>
      </c>
      <c r="N184" s="77">
        <v>-0.30000000000000426</v>
      </c>
      <c r="O184" s="77">
        <v>-2.3399999999999963</v>
      </c>
      <c r="P184" s="77">
        <v>0.37999999999999545</v>
      </c>
      <c r="Q184" s="77">
        <v>0</v>
      </c>
      <c r="R184" s="77">
        <v>0</v>
      </c>
      <c r="S184" s="77">
        <v>1</v>
      </c>
      <c r="T184" s="77">
        <v>0</v>
      </c>
      <c r="U184" s="77">
        <v>1</v>
      </c>
      <c r="V184" s="78" t="s">
        <v>14</v>
      </c>
      <c r="W184" s="78">
        <v>1</v>
      </c>
      <c r="X184" s="79" t="s">
        <v>136</v>
      </c>
      <c r="Y184" s="19" t="s">
        <v>216</v>
      </c>
      <c r="Z184" s="19">
        <v>183</v>
      </c>
    </row>
    <row r="185" spans="1:26" x14ac:dyDescent="0.25">
      <c r="A185" s="19" t="s">
        <v>213</v>
      </c>
      <c r="B185" s="19">
        <v>6</v>
      </c>
      <c r="C185" s="19" t="s">
        <v>214</v>
      </c>
      <c r="D185" s="76">
        <v>69.13</v>
      </c>
      <c r="E185" s="76">
        <v>67.819999999999993</v>
      </c>
      <c r="F185" s="76">
        <v>64.42</v>
      </c>
      <c r="G185" s="76">
        <v>3.3999999999999915</v>
      </c>
      <c r="H185" s="76">
        <v>-1.3100000000000023</v>
      </c>
      <c r="I185" s="77">
        <v>69.599999999999994</v>
      </c>
      <c r="J185" s="77">
        <v>69.260000000000005</v>
      </c>
      <c r="K185" s="77">
        <v>64.11</v>
      </c>
      <c r="L185" s="77">
        <v>5.15</v>
      </c>
      <c r="M185" s="77">
        <v>-0.34</v>
      </c>
      <c r="N185" s="77">
        <v>0.46999999999999886</v>
      </c>
      <c r="O185" s="77">
        <v>1.4400000000000119</v>
      </c>
      <c r="P185" s="77">
        <v>-0.31000000000000227</v>
      </c>
      <c r="Q185" s="77">
        <v>1</v>
      </c>
      <c r="R185" s="77">
        <v>1</v>
      </c>
      <c r="S185" s="77">
        <v>0</v>
      </c>
      <c r="T185" s="77">
        <v>0</v>
      </c>
      <c r="U185" s="77">
        <v>1</v>
      </c>
      <c r="V185" s="78" t="s">
        <v>14</v>
      </c>
      <c r="W185" s="78">
        <v>2</v>
      </c>
      <c r="X185" s="79" t="s">
        <v>19</v>
      </c>
      <c r="Y185" s="19" t="s">
        <v>217</v>
      </c>
      <c r="Z185" s="19">
        <v>184</v>
      </c>
    </row>
    <row r="186" spans="1:26" x14ac:dyDescent="0.25">
      <c r="A186" s="19" t="s">
        <v>213</v>
      </c>
      <c r="B186" s="19">
        <v>6</v>
      </c>
      <c r="C186" s="19" t="s">
        <v>214</v>
      </c>
      <c r="D186" s="76">
        <v>71.930000000000007</v>
      </c>
      <c r="E186" s="76">
        <v>69.599999999999994</v>
      </c>
      <c r="F186" s="76">
        <v>68.69</v>
      </c>
      <c r="G186" s="76">
        <v>0.90999999999999659</v>
      </c>
      <c r="H186" s="76">
        <v>-2.3300000000000125</v>
      </c>
      <c r="I186" s="77">
        <v>73.45</v>
      </c>
      <c r="J186" s="77">
        <v>66.72</v>
      </c>
      <c r="K186" s="77">
        <v>70.040000000000006</v>
      </c>
      <c r="L186" s="77">
        <v>-3.32</v>
      </c>
      <c r="M186" s="77">
        <v>-6.73</v>
      </c>
      <c r="N186" s="77">
        <v>1.519999999999996</v>
      </c>
      <c r="O186" s="77">
        <v>-2.8799999999999955</v>
      </c>
      <c r="P186" s="77">
        <v>1.3500000000000085</v>
      </c>
      <c r="Q186" s="77">
        <v>1</v>
      </c>
      <c r="R186" s="77">
        <v>0</v>
      </c>
      <c r="S186" s="77">
        <v>1</v>
      </c>
      <c r="T186" s="77">
        <v>0</v>
      </c>
      <c r="U186" s="77">
        <v>1</v>
      </c>
      <c r="V186" s="78" t="s">
        <v>14</v>
      </c>
      <c r="W186" s="78">
        <v>1</v>
      </c>
      <c r="X186" s="79" t="s">
        <v>21</v>
      </c>
      <c r="Y186" s="19" t="s">
        <v>217</v>
      </c>
      <c r="Z186" s="19">
        <v>185</v>
      </c>
    </row>
    <row r="187" spans="1:26" x14ac:dyDescent="0.25">
      <c r="A187" s="19" t="s">
        <v>213</v>
      </c>
      <c r="B187" s="19">
        <v>6</v>
      </c>
      <c r="C187" s="19" t="s">
        <v>214</v>
      </c>
      <c r="D187" s="76">
        <v>71.45</v>
      </c>
      <c r="E187" s="76">
        <v>74.599999999999994</v>
      </c>
      <c r="F187" s="76">
        <v>66.650000000000006</v>
      </c>
      <c r="G187" s="76">
        <v>7.9499999999999886</v>
      </c>
      <c r="H187" s="76">
        <v>3.1499999999999915</v>
      </c>
      <c r="I187" s="77">
        <v>72.14</v>
      </c>
      <c r="J187" s="77">
        <v>70.86</v>
      </c>
      <c r="K187" s="77">
        <v>66.81</v>
      </c>
      <c r="L187" s="77">
        <v>4.05</v>
      </c>
      <c r="M187" s="77">
        <v>-1.28</v>
      </c>
      <c r="N187" s="77">
        <v>0.68999999999999773</v>
      </c>
      <c r="O187" s="77">
        <v>-3.7399999999999949</v>
      </c>
      <c r="P187" s="77">
        <v>0.15999999999999659</v>
      </c>
      <c r="Q187" s="77">
        <v>1</v>
      </c>
      <c r="R187" s="77">
        <v>0</v>
      </c>
      <c r="S187" s="77">
        <v>1</v>
      </c>
      <c r="T187" s="77">
        <v>0</v>
      </c>
      <c r="U187" s="77">
        <v>0</v>
      </c>
      <c r="V187" s="78" t="s">
        <v>31</v>
      </c>
      <c r="W187" s="78">
        <v>2</v>
      </c>
      <c r="X187" s="79" t="s">
        <v>69</v>
      </c>
      <c r="Y187" s="19" t="s">
        <v>217</v>
      </c>
      <c r="Z187" s="19">
        <v>186</v>
      </c>
    </row>
    <row r="188" spans="1:26" x14ac:dyDescent="0.25">
      <c r="A188" s="19" t="s">
        <v>213</v>
      </c>
      <c r="B188" s="19">
        <v>6</v>
      </c>
      <c r="C188" s="19" t="s">
        <v>214</v>
      </c>
      <c r="D188" s="76">
        <v>84.32</v>
      </c>
      <c r="E188" s="76">
        <v>84.13</v>
      </c>
      <c r="F188" s="76">
        <v>82</v>
      </c>
      <c r="G188" s="76">
        <v>2.1299999999999955</v>
      </c>
      <c r="H188" s="76">
        <v>-0.18999999999999773</v>
      </c>
      <c r="I188" s="77">
        <v>85.59</v>
      </c>
      <c r="J188" s="77">
        <v>84.67</v>
      </c>
      <c r="K188" s="77">
        <v>82.43</v>
      </c>
      <c r="L188" s="77">
        <v>2.2400000000000002</v>
      </c>
      <c r="M188" s="77">
        <v>-0.92</v>
      </c>
      <c r="N188" s="77">
        <v>1.2700000000000102</v>
      </c>
      <c r="O188" s="77">
        <v>0.54000000000000625</v>
      </c>
      <c r="P188" s="77">
        <v>0.43000000000000682</v>
      </c>
      <c r="Q188" s="77">
        <v>1</v>
      </c>
      <c r="R188" s="77">
        <v>1</v>
      </c>
      <c r="S188" s="77">
        <v>1</v>
      </c>
      <c r="T188" s="77">
        <v>0</v>
      </c>
      <c r="U188" s="77">
        <v>1</v>
      </c>
      <c r="V188" s="78" t="s">
        <v>14</v>
      </c>
      <c r="W188" s="78">
        <v>1</v>
      </c>
      <c r="X188" s="79" t="s">
        <v>103</v>
      </c>
      <c r="Y188" s="19" t="s">
        <v>218</v>
      </c>
      <c r="Z188" s="19">
        <v>187</v>
      </c>
    </row>
    <row r="189" spans="1:26" x14ac:dyDescent="0.25">
      <c r="A189" s="19" t="s">
        <v>213</v>
      </c>
      <c r="B189" s="19">
        <v>6</v>
      </c>
      <c r="C189" s="19" t="s">
        <v>214</v>
      </c>
      <c r="D189" s="76">
        <v>77.91</v>
      </c>
      <c r="E189" s="76">
        <v>76.430000000000007</v>
      </c>
      <c r="F189" s="76">
        <v>71.180000000000007</v>
      </c>
      <c r="G189" s="76">
        <v>5.25</v>
      </c>
      <c r="H189" s="76">
        <v>-1.4799999999999898</v>
      </c>
      <c r="I189" s="77">
        <v>79.3</v>
      </c>
      <c r="J189" s="77">
        <v>77.14</v>
      </c>
      <c r="K189" s="77">
        <v>72.099999999999994</v>
      </c>
      <c r="L189" s="77">
        <v>5.04</v>
      </c>
      <c r="M189" s="77">
        <v>-2.16</v>
      </c>
      <c r="N189" s="77">
        <v>1.3900000000000006</v>
      </c>
      <c r="O189" s="77">
        <v>0.70999999999999375</v>
      </c>
      <c r="P189" s="77">
        <v>0.91999999999998749</v>
      </c>
      <c r="Q189" s="77">
        <v>1</v>
      </c>
      <c r="R189" s="77">
        <v>1</v>
      </c>
      <c r="S189" s="77">
        <v>1</v>
      </c>
      <c r="T189" s="77">
        <v>0</v>
      </c>
      <c r="U189" s="77">
        <v>1</v>
      </c>
      <c r="V189" s="78" t="s">
        <v>14</v>
      </c>
      <c r="W189" s="78">
        <v>2</v>
      </c>
      <c r="X189" s="79" t="s">
        <v>105</v>
      </c>
      <c r="Y189" s="19" t="s">
        <v>218</v>
      </c>
      <c r="Z189" s="19">
        <v>188</v>
      </c>
    </row>
    <row r="190" spans="1:26" x14ac:dyDescent="0.25">
      <c r="A190" s="19" t="s">
        <v>213</v>
      </c>
      <c r="B190" s="19">
        <v>6</v>
      </c>
      <c r="C190" s="19" t="s">
        <v>214</v>
      </c>
      <c r="D190" s="76">
        <v>71.150000000000006</v>
      </c>
      <c r="E190" s="76">
        <v>71.67</v>
      </c>
      <c r="F190" s="76">
        <v>67.61</v>
      </c>
      <c r="G190" s="76">
        <v>4.0600000000000023</v>
      </c>
      <c r="H190" s="76">
        <v>0.51999999999999602</v>
      </c>
      <c r="I190" s="77">
        <v>72.98</v>
      </c>
      <c r="J190" s="77">
        <v>73.98</v>
      </c>
      <c r="K190" s="77">
        <v>68.819999999999993</v>
      </c>
      <c r="L190" s="77">
        <v>5.16</v>
      </c>
      <c r="M190" s="77">
        <v>1</v>
      </c>
      <c r="N190" s="77">
        <v>1.8299999999999983</v>
      </c>
      <c r="O190" s="77">
        <v>2.3100000000000023</v>
      </c>
      <c r="P190" s="77">
        <v>1.2099999999999937</v>
      </c>
      <c r="Q190" s="77">
        <v>1</v>
      </c>
      <c r="R190" s="77">
        <v>1</v>
      </c>
      <c r="S190" s="77">
        <v>1</v>
      </c>
      <c r="T190" s="77">
        <v>0</v>
      </c>
      <c r="U190" s="77">
        <v>0</v>
      </c>
      <c r="V190" s="78" t="s">
        <v>14</v>
      </c>
      <c r="W190" s="78">
        <v>1</v>
      </c>
      <c r="X190" s="79" t="s">
        <v>139</v>
      </c>
      <c r="Y190" s="19" t="s">
        <v>218</v>
      </c>
      <c r="Z190" s="19">
        <v>189</v>
      </c>
    </row>
    <row r="191" spans="1:26" x14ac:dyDescent="0.25">
      <c r="A191" s="19" t="s">
        <v>213</v>
      </c>
      <c r="B191" s="19">
        <v>6</v>
      </c>
      <c r="C191" s="19" t="s">
        <v>214</v>
      </c>
      <c r="D191" s="76">
        <v>61.34</v>
      </c>
      <c r="E191" s="76">
        <v>60.4</v>
      </c>
      <c r="F191" s="76">
        <v>56.44</v>
      </c>
      <c r="G191" s="76">
        <v>3.9600000000000009</v>
      </c>
      <c r="H191" s="76">
        <v>-0.94000000000000483</v>
      </c>
      <c r="I191" s="77">
        <v>61.15</v>
      </c>
      <c r="J191" s="77">
        <v>61.37</v>
      </c>
      <c r="K191" s="77">
        <v>57.51</v>
      </c>
      <c r="L191" s="77">
        <v>3.86</v>
      </c>
      <c r="M191" s="77">
        <v>0.22</v>
      </c>
      <c r="N191" s="77">
        <v>-0.19000000000000483</v>
      </c>
      <c r="O191" s="77">
        <v>0.96999999999999886</v>
      </c>
      <c r="P191" s="77">
        <v>1.0700000000000003</v>
      </c>
      <c r="Q191" s="77">
        <v>0</v>
      </c>
      <c r="R191" s="77">
        <v>1</v>
      </c>
      <c r="S191" s="77">
        <v>1</v>
      </c>
      <c r="T191" s="77">
        <v>0</v>
      </c>
      <c r="U191" s="77">
        <v>0</v>
      </c>
      <c r="V191" s="78" t="s">
        <v>31</v>
      </c>
      <c r="W191" s="78">
        <v>2</v>
      </c>
      <c r="X191" s="79" t="s">
        <v>48</v>
      </c>
      <c r="Y191" s="19" t="s">
        <v>219</v>
      </c>
      <c r="Z191" s="19">
        <v>190</v>
      </c>
    </row>
    <row r="192" spans="1:26" x14ac:dyDescent="0.25">
      <c r="A192" s="19" t="s">
        <v>213</v>
      </c>
      <c r="B192" s="19">
        <v>6</v>
      </c>
      <c r="C192" s="19" t="s">
        <v>214</v>
      </c>
      <c r="D192" s="76">
        <v>84.24</v>
      </c>
      <c r="E192" s="76">
        <v>84.76</v>
      </c>
      <c r="F192" s="76">
        <v>78.16</v>
      </c>
      <c r="G192" s="76">
        <v>6.6000000000000085</v>
      </c>
      <c r="H192" s="76">
        <v>0.52000000000001023</v>
      </c>
      <c r="I192" s="77">
        <v>84.65</v>
      </c>
      <c r="J192" s="77">
        <v>87.14</v>
      </c>
      <c r="K192" s="77">
        <v>78.790000000000006</v>
      </c>
      <c r="L192" s="77">
        <v>8.35</v>
      </c>
      <c r="M192" s="77">
        <v>2.4900000000000002</v>
      </c>
      <c r="N192" s="77">
        <v>0.4100000000000108</v>
      </c>
      <c r="O192" s="77">
        <v>2.3799999999999955</v>
      </c>
      <c r="P192" s="77">
        <v>0.63000000000000966</v>
      </c>
      <c r="Q192" s="77">
        <v>1</v>
      </c>
      <c r="R192" s="77">
        <v>1</v>
      </c>
      <c r="S192" s="77">
        <v>1</v>
      </c>
      <c r="T192" s="77">
        <v>0</v>
      </c>
      <c r="U192" s="77">
        <v>0</v>
      </c>
      <c r="V192" s="78" t="s">
        <v>14</v>
      </c>
      <c r="W192" s="78">
        <v>1</v>
      </c>
      <c r="X192" s="79" t="s">
        <v>50</v>
      </c>
      <c r="Y192" s="19" t="s">
        <v>220</v>
      </c>
      <c r="Z192" s="19">
        <v>191</v>
      </c>
    </row>
    <row r="193" spans="1:26" x14ac:dyDescent="0.25">
      <c r="A193" s="19" t="s">
        <v>213</v>
      </c>
      <c r="B193" s="19">
        <v>6</v>
      </c>
      <c r="C193" s="19" t="s">
        <v>214</v>
      </c>
      <c r="D193" s="76">
        <v>69.66</v>
      </c>
      <c r="E193" s="76">
        <v>71.75</v>
      </c>
      <c r="F193" s="76">
        <v>65.680000000000007</v>
      </c>
      <c r="G193" s="76">
        <v>6.0699999999999932</v>
      </c>
      <c r="H193" s="76">
        <v>2.0900000000000034</v>
      </c>
      <c r="I193" s="77">
        <v>70.78</v>
      </c>
      <c r="J193" s="77">
        <v>69.150000000000006</v>
      </c>
      <c r="K193" s="77">
        <v>66.260000000000005</v>
      </c>
      <c r="L193" s="77">
        <v>2.89</v>
      </c>
      <c r="M193" s="77">
        <v>-1.63</v>
      </c>
      <c r="N193" s="77">
        <v>1.1200000000000045</v>
      </c>
      <c r="O193" s="77">
        <v>-2.5999999999999943</v>
      </c>
      <c r="P193" s="77">
        <v>0.57999999999999829</v>
      </c>
      <c r="Q193" s="77">
        <v>1</v>
      </c>
      <c r="R193" s="77">
        <v>0</v>
      </c>
      <c r="S193" s="77">
        <v>1</v>
      </c>
      <c r="T193" s="77">
        <v>0</v>
      </c>
      <c r="U193" s="77">
        <v>0</v>
      </c>
      <c r="V193" s="78" t="s">
        <v>14</v>
      </c>
      <c r="W193" s="78">
        <v>2</v>
      </c>
      <c r="X193" s="79" t="s">
        <v>52</v>
      </c>
      <c r="Y193" s="19" t="s">
        <v>221</v>
      </c>
      <c r="Z193" s="19">
        <v>192</v>
      </c>
    </row>
    <row r="194" spans="1:26" x14ac:dyDescent="0.25">
      <c r="A194" s="19" t="s">
        <v>213</v>
      </c>
      <c r="B194" s="19">
        <v>6</v>
      </c>
      <c r="C194" s="19" t="s">
        <v>214</v>
      </c>
      <c r="D194" s="76">
        <v>77.91</v>
      </c>
      <c r="E194" s="76">
        <v>77.38</v>
      </c>
      <c r="F194" s="76">
        <v>74.930000000000007</v>
      </c>
      <c r="G194" s="76">
        <v>2.4499999999999886</v>
      </c>
      <c r="H194" s="76">
        <v>-0.53000000000000114</v>
      </c>
      <c r="I194" s="77">
        <v>80.17</v>
      </c>
      <c r="J194" s="77">
        <v>78.27</v>
      </c>
      <c r="K194" s="77">
        <v>75.45</v>
      </c>
      <c r="L194" s="77">
        <v>2.82</v>
      </c>
      <c r="M194" s="77">
        <v>-1.9</v>
      </c>
      <c r="N194" s="77">
        <v>2.2600000000000051</v>
      </c>
      <c r="O194" s="77">
        <v>0.89000000000000057</v>
      </c>
      <c r="P194" s="77">
        <v>0.51999999999999602</v>
      </c>
      <c r="Q194" s="77">
        <v>1</v>
      </c>
      <c r="R194" s="77">
        <v>1</v>
      </c>
      <c r="S194" s="77">
        <v>1</v>
      </c>
      <c r="T194" s="77">
        <v>0</v>
      </c>
      <c r="U194" s="77">
        <v>1</v>
      </c>
      <c r="V194" s="78" t="s">
        <v>14</v>
      </c>
      <c r="W194" s="78">
        <v>1</v>
      </c>
      <c r="X194" s="79" t="s">
        <v>54</v>
      </c>
      <c r="Y194" s="19" t="s">
        <v>222</v>
      </c>
      <c r="Z194" s="19">
        <v>193</v>
      </c>
    </row>
    <row r="195" spans="1:26" x14ac:dyDescent="0.25">
      <c r="A195" s="19" t="s">
        <v>213</v>
      </c>
      <c r="B195" s="19">
        <v>6</v>
      </c>
      <c r="C195" s="19" t="s">
        <v>214</v>
      </c>
      <c r="D195" s="76">
        <v>50.77</v>
      </c>
      <c r="E195" s="76">
        <v>48.81</v>
      </c>
      <c r="F195" s="76">
        <v>46.08</v>
      </c>
      <c r="G195" s="76">
        <v>2.730000000000004</v>
      </c>
      <c r="H195" s="76">
        <v>-1.9600000000000009</v>
      </c>
      <c r="I195" s="77">
        <v>50.74</v>
      </c>
      <c r="J195" s="77">
        <v>51.82</v>
      </c>
      <c r="K195" s="77">
        <v>46.87</v>
      </c>
      <c r="L195" s="77">
        <v>4.95</v>
      </c>
      <c r="M195" s="77">
        <v>1.08</v>
      </c>
      <c r="N195" s="77">
        <v>-3.0000000000001137E-2</v>
      </c>
      <c r="O195" s="77">
        <v>3.009999999999998</v>
      </c>
      <c r="P195" s="77">
        <v>0.78999999999999915</v>
      </c>
      <c r="Q195" s="77">
        <v>0</v>
      </c>
      <c r="R195" s="77">
        <v>1</v>
      </c>
      <c r="S195" s="77">
        <v>1</v>
      </c>
      <c r="T195" s="77">
        <v>0</v>
      </c>
      <c r="U195" s="77">
        <v>0</v>
      </c>
      <c r="V195" s="78" t="s">
        <v>31</v>
      </c>
      <c r="W195" s="78">
        <v>2</v>
      </c>
      <c r="X195" s="79" t="s">
        <v>73</v>
      </c>
      <c r="Y195" s="19" t="s">
        <v>221</v>
      </c>
      <c r="Z195" s="19">
        <v>194</v>
      </c>
    </row>
    <row r="196" spans="1:26" x14ac:dyDescent="0.25">
      <c r="A196" s="19" t="s">
        <v>213</v>
      </c>
      <c r="B196" s="19">
        <v>6</v>
      </c>
      <c r="C196" s="19" t="s">
        <v>214</v>
      </c>
      <c r="D196" s="76">
        <v>50.82</v>
      </c>
      <c r="E196" s="76">
        <v>48.73</v>
      </c>
      <c r="F196" s="76">
        <v>47.41</v>
      </c>
      <c r="G196" s="76">
        <v>1.3200000000000003</v>
      </c>
      <c r="H196" s="76">
        <v>-2.0900000000000034</v>
      </c>
      <c r="I196" s="77">
        <v>52.74</v>
      </c>
      <c r="J196" s="77">
        <v>49.45</v>
      </c>
      <c r="K196" s="77">
        <v>48.02</v>
      </c>
      <c r="L196" s="77">
        <v>1.43</v>
      </c>
      <c r="M196" s="77">
        <v>-3.29</v>
      </c>
      <c r="N196" s="77">
        <v>1.9200000000000017</v>
      </c>
      <c r="O196" s="77">
        <v>0.72000000000000597</v>
      </c>
      <c r="P196" s="77">
        <v>0.61000000000000654</v>
      </c>
      <c r="Q196" s="77">
        <v>1</v>
      </c>
      <c r="R196" s="77">
        <v>1</v>
      </c>
      <c r="S196" s="77">
        <v>1</v>
      </c>
      <c r="T196" s="77">
        <v>0</v>
      </c>
      <c r="U196" s="77">
        <v>1</v>
      </c>
      <c r="V196" s="78" t="s">
        <v>31</v>
      </c>
      <c r="W196" s="78">
        <v>2</v>
      </c>
      <c r="X196" s="79">
        <v>7</v>
      </c>
      <c r="Y196" s="19" t="s">
        <v>223</v>
      </c>
      <c r="Z196" s="19">
        <v>195</v>
      </c>
    </row>
    <row r="197" spans="1:26" x14ac:dyDescent="0.25">
      <c r="A197" s="19" t="s">
        <v>213</v>
      </c>
      <c r="B197" s="19">
        <v>6</v>
      </c>
      <c r="C197" s="19" t="s">
        <v>214</v>
      </c>
      <c r="D197" s="76">
        <v>66.33</v>
      </c>
      <c r="E197" s="76">
        <v>66.47</v>
      </c>
      <c r="F197" s="76">
        <v>62.67</v>
      </c>
      <c r="G197" s="76">
        <v>3.7999999999999972</v>
      </c>
      <c r="H197" s="76">
        <v>0.14000000000000057</v>
      </c>
      <c r="I197" s="77">
        <v>66.760000000000005</v>
      </c>
      <c r="J197" s="77">
        <v>68.53</v>
      </c>
      <c r="K197" s="77">
        <v>62.98</v>
      </c>
      <c r="L197" s="77">
        <v>5.55</v>
      </c>
      <c r="M197" s="77">
        <v>1.77</v>
      </c>
      <c r="N197" s="77">
        <v>0.43000000000000682</v>
      </c>
      <c r="O197" s="77">
        <v>2.0600000000000023</v>
      </c>
      <c r="P197" s="77">
        <v>0.30999999999999517</v>
      </c>
      <c r="Q197" s="77">
        <v>1</v>
      </c>
      <c r="R197" s="77">
        <v>1</v>
      </c>
      <c r="S197" s="77">
        <v>1</v>
      </c>
      <c r="T197" s="77">
        <v>0</v>
      </c>
      <c r="U197" s="77">
        <v>0</v>
      </c>
      <c r="V197" s="78" t="s">
        <v>14</v>
      </c>
      <c r="W197" s="78">
        <v>2</v>
      </c>
      <c r="X197" s="79">
        <v>8</v>
      </c>
      <c r="Y197" s="19" t="s">
        <v>224</v>
      </c>
      <c r="Z197" s="19">
        <v>196</v>
      </c>
    </row>
    <row r="198" spans="1:26" x14ac:dyDescent="0.25">
      <c r="A198" s="19" t="s">
        <v>213</v>
      </c>
      <c r="B198" s="19">
        <v>6</v>
      </c>
      <c r="C198" s="19" t="s">
        <v>214</v>
      </c>
      <c r="D198" s="76">
        <v>85.98</v>
      </c>
      <c r="E198" s="76">
        <v>84.64</v>
      </c>
      <c r="F198" s="76">
        <v>78.92</v>
      </c>
      <c r="G198" s="76">
        <v>5.7199999999999989</v>
      </c>
      <c r="H198" s="76">
        <v>-1.3400000000000034</v>
      </c>
      <c r="I198" s="77">
        <v>87.06</v>
      </c>
      <c r="J198" s="77">
        <v>88.26</v>
      </c>
      <c r="K198" s="77">
        <v>79.64</v>
      </c>
      <c r="L198" s="77">
        <v>8.6199999999999992</v>
      </c>
      <c r="M198" s="77">
        <v>1.2</v>
      </c>
      <c r="N198" s="77">
        <v>1.0799999999999983</v>
      </c>
      <c r="O198" s="77">
        <v>3.6200000000000045</v>
      </c>
      <c r="P198" s="77">
        <v>0.71999999999999886</v>
      </c>
      <c r="Q198" s="77">
        <v>1</v>
      </c>
      <c r="R198" s="77">
        <v>1</v>
      </c>
      <c r="S198" s="77">
        <v>1</v>
      </c>
      <c r="T198" s="77">
        <v>0</v>
      </c>
      <c r="U198" s="77">
        <v>0</v>
      </c>
      <c r="V198" s="78" t="s">
        <v>14</v>
      </c>
      <c r="W198" s="78">
        <v>2</v>
      </c>
      <c r="X198" s="79" t="s">
        <v>58</v>
      </c>
      <c r="Y198" s="19" t="s">
        <v>225</v>
      </c>
      <c r="Z198" s="19">
        <v>197</v>
      </c>
    </row>
    <row r="199" spans="1:26" x14ac:dyDescent="0.25">
      <c r="A199" s="19" t="s">
        <v>213</v>
      </c>
      <c r="B199" s="19">
        <v>6</v>
      </c>
      <c r="C199" s="19" t="s">
        <v>214</v>
      </c>
      <c r="D199" s="76">
        <v>87.07</v>
      </c>
      <c r="E199" s="76">
        <v>87.7</v>
      </c>
      <c r="F199" s="76">
        <v>78.91</v>
      </c>
      <c r="G199" s="76">
        <v>8.7900000000000063</v>
      </c>
      <c r="H199" s="76">
        <v>0.63000000000000966</v>
      </c>
      <c r="I199" s="77">
        <v>87.65</v>
      </c>
      <c r="J199" s="77">
        <v>87.14</v>
      </c>
      <c r="K199" s="77">
        <v>79.510000000000005</v>
      </c>
      <c r="L199" s="77">
        <v>7.63</v>
      </c>
      <c r="M199" s="77">
        <v>-0.51</v>
      </c>
      <c r="N199" s="77">
        <v>0.58000000000001251</v>
      </c>
      <c r="O199" s="77">
        <v>-0.56000000000000227</v>
      </c>
      <c r="P199" s="77">
        <v>0.60000000000000853</v>
      </c>
      <c r="Q199" s="77">
        <v>1</v>
      </c>
      <c r="R199" s="77">
        <v>0</v>
      </c>
      <c r="S199" s="77">
        <v>1</v>
      </c>
      <c r="T199" s="77">
        <v>0</v>
      </c>
      <c r="U199" s="77">
        <v>0</v>
      </c>
      <c r="V199" s="78" t="s">
        <v>14</v>
      </c>
      <c r="W199" s="78">
        <v>2</v>
      </c>
      <c r="X199" s="79" t="s">
        <v>60</v>
      </c>
      <c r="Y199" s="19" t="s">
        <v>225</v>
      </c>
      <c r="Z199" s="19">
        <v>198</v>
      </c>
    </row>
    <row r="200" spans="1:26" x14ac:dyDescent="0.25">
      <c r="A200" s="19" t="s">
        <v>213</v>
      </c>
      <c r="B200" s="19">
        <v>6</v>
      </c>
      <c r="C200" s="19" t="s">
        <v>214</v>
      </c>
      <c r="D200" s="76">
        <v>68.13</v>
      </c>
      <c r="E200" s="76">
        <v>67.14</v>
      </c>
      <c r="F200" s="76">
        <v>60.07</v>
      </c>
      <c r="G200" s="76">
        <v>7.07</v>
      </c>
      <c r="H200" s="76">
        <v>-0.98999999999999488</v>
      </c>
      <c r="I200" s="77">
        <v>69.709999999999994</v>
      </c>
      <c r="J200" s="77">
        <v>68.28</v>
      </c>
      <c r="K200" s="77">
        <v>61.18</v>
      </c>
      <c r="L200" s="77">
        <v>7.1</v>
      </c>
      <c r="M200" s="77">
        <v>-1.43</v>
      </c>
      <c r="N200" s="77">
        <v>1.5799999999999983</v>
      </c>
      <c r="O200" s="77">
        <v>1.1400000000000006</v>
      </c>
      <c r="P200" s="77">
        <v>1.1099999999999994</v>
      </c>
      <c r="Q200" s="77">
        <v>1</v>
      </c>
      <c r="R200" s="77">
        <v>1</v>
      </c>
      <c r="S200" s="77">
        <v>1</v>
      </c>
      <c r="T200" s="77">
        <v>0</v>
      </c>
      <c r="U200" s="77">
        <v>1</v>
      </c>
      <c r="V200" s="78" t="s">
        <v>14</v>
      </c>
      <c r="W200" s="78">
        <v>2</v>
      </c>
      <c r="X200" s="79" t="s">
        <v>83</v>
      </c>
      <c r="Y200" s="19" t="s">
        <v>225</v>
      </c>
      <c r="Z200" s="19">
        <v>199</v>
      </c>
    </row>
    <row r="201" spans="1:26" x14ac:dyDescent="0.25">
      <c r="A201" s="19" t="s">
        <v>226</v>
      </c>
      <c r="B201" s="19">
        <v>6</v>
      </c>
      <c r="C201" s="19" t="s">
        <v>227</v>
      </c>
      <c r="D201" s="76">
        <v>79.17</v>
      </c>
      <c r="E201" s="76">
        <v>73.81</v>
      </c>
      <c r="F201" s="76">
        <v>80.099999999999994</v>
      </c>
      <c r="G201" s="76">
        <v>-6.289999999999992</v>
      </c>
      <c r="H201" s="76">
        <v>-5.3599999999999994</v>
      </c>
      <c r="I201" s="77">
        <v>78.83</v>
      </c>
      <c r="J201" s="77">
        <v>71.260000000000005</v>
      </c>
      <c r="K201" s="77">
        <v>80.56</v>
      </c>
      <c r="L201" s="77">
        <v>-9.3000000000000007</v>
      </c>
      <c r="M201" s="77">
        <v>-7.57</v>
      </c>
      <c r="N201" s="77">
        <v>-0.34000000000000341</v>
      </c>
      <c r="O201" s="77">
        <v>-2.5499999999999972</v>
      </c>
      <c r="P201" s="77">
        <v>0.46000000000000796</v>
      </c>
      <c r="Q201" s="77">
        <v>0</v>
      </c>
      <c r="R201" s="77">
        <v>0</v>
      </c>
      <c r="S201" s="77">
        <v>1</v>
      </c>
      <c r="T201" s="77">
        <v>1</v>
      </c>
      <c r="U201" s="77">
        <v>1</v>
      </c>
      <c r="V201" s="78" t="s">
        <v>14</v>
      </c>
      <c r="W201" s="78">
        <v>1</v>
      </c>
      <c r="X201" s="79" t="s">
        <v>128</v>
      </c>
      <c r="Y201" s="19" t="s">
        <v>228</v>
      </c>
      <c r="Z201" s="19">
        <v>200</v>
      </c>
    </row>
    <row r="202" spans="1:26" x14ac:dyDescent="0.25">
      <c r="A202" s="19" t="s">
        <v>226</v>
      </c>
      <c r="B202" s="19">
        <v>6</v>
      </c>
      <c r="C202" s="19" t="s">
        <v>227</v>
      </c>
      <c r="D202" s="76">
        <v>67.63</v>
      </c>
      <c r="E202" s="76">
        <v>63.76</v>
      </c>
      <c r="F202" s="76">
        <v>61.26</v>
      </c>
      <c r="G202" s="76">
        <v>2.5</v>
      </c>
      <c r="H202" s="76">
        <v>-3.8699999999999974</v>
      </c>
      <c r="I202" s="77">
        <v>69.67</v>
      </c>
      <c r="J202" s="77">
        <v>67.55</v>
      </c>
      <c r="K202" s="77">
        <v>61.98</v>
      </c>
      <c r="L202" s="77">
        <v>5.57</v>
      </c>
      <c r="M202" s="77">
        <v>-2.12</v>
      </c>
      <c r="N202" s="77">
        <v>2.0400000000000063</v>
      </c>
      <c r="O202" s="77">
        <v>3.7899999999999991</v>
      </c>
      <c r="P202" s="77">
        <v>0.71999999999999886</v>
      </c>
      <c r="Q202" s="77">
        <v>1</v>
      </c>
      <c r="R202" s="77">
        <v>1</v>
      </c>
      <c r="S202" s="77">
        <v>1</v>
      </c>
      <c r="T202" s="77">
        <v>0</v>
      </c>
      <c r="U202" s="77">
        <v>1</v>
      </c>
      <c r="V202" s="78" t="s">
        <v>14</v>
      </c>
      <c r="W202" s="78">
        <v>3</v>
      </c>
      <c r="X202" s="79" t="s">
        <v>130</v>
      </c>
      <c r="Y202" s="19" t="s">
        <v>229</v>
      </c>
      <c r="Z202" s="19">
        <v>201</v>
      </c>
    </row>
    <row r="203" spans="1:26" x14ac:dyDescent="0.25">
      <c r="A203" s="19" t="s">
        <v>226</v>
      </c>
      <c r="B203" s="19">
        <v>6</v>
      </c>
      <c r="C203" s="19" t="s">
        <v>227</v>
      </c>
      <c r="D203" s="76">
        <v>49.71</v>
      </c>
      <c r="E203" s="76">
        <v>42.93</v>
      </c>
      <c r="F203" s="76">
        <v>59.42</v>
      </c>
      <c r="G203" s="76">
        <v>-16.490000000000002</v>
      </c>
      <c r="H203" s="76">
        <v>-6.7800000000000011</v>
      </c>
      <c r="I203" s="77">
        <v>50.85</v>
      </c>
      <c r="J203" s="77">
        <v>40.5</v>
      </c>
      <c r="K203" s="77">
        <v>59.53</v>
      </c>
      <c r="L203" s="77">
        <v>-19.03</v>
      </c>
      <c r="M203" s="77">
        <v>-10.35</v>
      </c>
      <c r="N203" s="77">
        <v>1.1400000000000006</v>
      </c>
      <c r="O203" s="77">
        <v>-2.4299999999999997</v>
      </c>
      <c r="P203" s="77">
        <v>0.10999999999999943</v>
      </c>
      <c r="Q203" s="77">
        <v>1</v>
      </c>
      <c r="R203" s="77">
        <v>0</v>
      </c>
      <c r="S203" s="77">
        <v>1</v>
      </c>
      <c r="T203" s="77">
        <v>1</v>
      </c>
      <c r="U203" s="77">
        <v>1</v>
      </c>
      <c r="V203" s="78" t="s">
        <v>14</v>
      </c>
      <c r="W203" s="78">
        <v>1</v>
      </c>
      <c r="X203" s="79">
        <v>2</v>
      </c>
      <c r="Y203" s="19" t="s">
        <v>230</v>
      </c>
      <c r="Z203" s="19">
        <v>202</v>
      </c>
    </row>
    <row r="204" spans="1:26" x14ac:dyDescent="0.25">
      <c r="A204" s="19" t="s">
        <v>226</v>
      </c>
      <c r="B204" s="19">
        <v>6</v>
      </c>
      <c r="C204" s="19" t="s">
        <v>227</v>
      </c>
      <c r="D204" s="76">
        <v>78.150000000000006</v>
      </c>
      <c r="E204" s="76">
        <v>73.88</v>
      </c>
      <c r="F204" s="76">
        <v>72.849999999999994</v>
      </c>
      <c r="G204" s="76">
        <v>1.0300000000000011</v>
      </c>
      <c r="H204" s="76">
        <v>-4.2700000000000102</v>
      </c>
      <c r="I204" s="77">
        <v>78.31</v>
      </c>
      <c r="J204" s="77">
        <v>76.09</v>
      </c>
      <c r="K204" s="77">
        <v>72.900000000000006</v>
      </c>
      <c r="L204" s="77">
        <v>3.19</v>
      </c>
      <c r="M204" s="77">
        <v>-2.2200000000000002</v>
      </c>
      <c r="N204" s="77">
        <v>0.15999999999999659</v>
      </c>
      <c r="O204" s="77">
        <v>2.210000000000008</v>
      </c>
      <c r="P204" s="77">
        <v>5.0000000000011369E-2</v>
      </c>
      <c r="Q204" s="77">
        <v>1</v>
      </c>
      <c r="R204" s="77">
        <v>1</v>
      </c>
      <c r="S204" s="77">
        <v>1</v>
      </c>
      <c r="T204" s="77">
        <v>0</v>
      </c>
      <c r="U204" s="77">
        <v>1</v>
      </c>
      <c r="V204" s="78" t="s">
        <v>14</v>
      </c>
      <c r="W204" s="78">
        <v>2</v>
      </c>
      <c r="X204" s="79" t="s">
        <v>19</v>
      </c>
      <c r="Y204" s="19" t="s">
        <v>231</v>
      </c>
      <c r="Z204" s="19">
        <v>203</v>
      </c>
    </row>
    <row r="205" spans="1:26" x14ac:dyDescent="0.25">
      <c r="A205" s="19" t="s">
        <v>226</v>
      </c>
      <c r="B205" s="19">
        <v>6</v>
      </c>
      <c r="C205" s="19" t="s">
        <v>227</v>
      </c>
      <c r="D205" s="76">
        <v>65.099999999999994</v>
      </c>
      <c r="E205" s="76">
        <v>56.71</v>
      </c>
      <c r="F205" s="76">
        <v>63.77</v>
      </c>
      <c r="G205" s="76">
        <v>-7.0600000000000023</v>
      </c>
      <c r="H205" s="76">
        <v>-8.3899999999999935</v>
      </c>
      <c r="I205" s="77">
        <v>63.66</v>
      </c>
      <c r="J205" s="77">
        <v>54.6</v>
      </c>
      <c r="K205" s="77">
        <v>63.79</v>
      </c>
      <c r="L205" s="77">
        <v>-9.19</v>
      </c>
      <c r="M205" s="77">
        <v>-9.06</v>
      </c>
      <c r="N205" s="77">
        <v>-1.4399999999999977</v>
      </c>
      <c r="O205" s="77">
        <v>-2.1099999999999994</v>
      </c>
      <c r="P205" s="77">
        <v>1.9999999999996021E-2</v>
      </c>
      <c r="Q205" s="77">
        <v>0</v>
      </c>
      <c r="R205" s="77">
        <v>0</v>
      </c>
      <c r="S205" s="77">
        <v>1</v>
      </c>
      <c r="T205" s="77">
        <v>1</v>
      </c>
      <c r="U205" s="77">
        <v>1</v>
      </c>
      <c r="V205" s="78" t="s">
        <v>14</v>
      </c>
      <c r="W205" s="78">
        <v>1</v>
      </c>
      <c r="X205" s="79" t="s">
        <v>21</v>
      </c>
      <c r="Y205" s="19" t="s">
        <v>231</v>
      </c>
      <c r="Z205" s="19">
        <v>204</v>
      </c>
    </row>
    <row r="206" spans="1:26" x14ac:dyDescent="0.25">
      <c r="A206" s="19" t="s">
        <v>226</v>
      </c>
      <c r="B206" s="19">
        <v>6</v>
      </c>
      <c r="C206" s="19" t="s">
        <v>227</v>
      </c>
      <c r="D206" s="76">
        <v>70.77</v>
      </c>
      <c r="E206" s="76">
        <v>71.5</v>
      </c>
      <c r="F206" s="76">
        <v>73.94</v>
      </c>
      <c r="G206" s="76">
        <v>-2.4399999999999977</v>
      </c>
      <c r="H206" s="76">
        <v>0.73000000000000398</v>
      </c>
      <c r="I206" s="77">
        <v>73.180000000000007</v>
      </c>
      <c r="J206" s="77">
        <v>69.239999999999995</v>
      </c>
      <c r="K206" s="77">
        <v>74.59</v>
      </c>
      <c r="L206" s="77">
        <v>-5.35</v>
      </c>
      <c r="M206" s="77">
        <v>-3.94</v>
      </c>
      <c r="N206" s="77">
        <v>2.4100000000000108</v>
      </c>
      <c r="O206" s="77">
        <v>-2.2600000000000051</v>
      </c>
      <c r="P206" s="77">
        <v>0.65000000000000568</v>
      </c>
      <c r="Q206" s="77">
        <v>1</v>
      </c>
      <c r="R206" s="77">
        <v>0</v>
      </c>
      <c r="S206" s="77">
        <v>1</v>
      </c>
      <c r="T206" s="77">
        <v>1</v>
      </c>
      <c r="U206" s="77">
        <v>0</v>
      </c>
      <c r="V206" s="78" t="s">
        <v>14</v>
      </c>
      <c r="W206" s="78">
        <v>1</v>
      </c>
      <c r="X206" s="79">
        <v>4</v>
      </c>
      <c r="Y206" s="19" t="s">
        <v>232</v>
      </c>
      <c r="Z206" s="19">
        <v>205</v>
      </c>
    </row>
    <row r="207" spans="1:26" x14ac:dyDescent="0.25">
      <c r="A207" s="19" t="s">
        <v>226</v>
      </c>
      <c r="B207" s="19">
        <v>6</v>
      </c>
      <c r="C207" s="19" t="s">
        <v>227</v>
      </c>
      <c r="D207" s="76">
        <v>75.459999999999994</v>
      </c>
      <c r="E207" s="76">
        <v>72.510000000000005</v>
      </c>
      <c r="F207" s="76">
        <v>75.760000000000005</v>
      </c>
      <c r="G207" s="76">
        <v>-3.25</v>
      </c>
      <c r="H207" s="76">
        <v>-2.9499999999999886</v>
      </c>
      <c r="I207" s="77">
        <v>75.989999999999995</v>
      </c>
      <c r="J207" s="77">
        <v>71.260000000000005</v>
      </c>
      <c r="K207" s="77">
        <v>76.16</v>
      </c>
      <c r="L207" s="77">
        <v>-4.9000000000000004</v>
      </c>
      <c r="M207" s="77">
        <v>-4.7300000000000004</v>
      </c>
      <c r="N207" s="77">
        <v>0.53000000000000114</v>
      </c>
      <c r="O207" s="77">
        <v>-1.25</v>
      </c>
      <c r="P207" s="77">
        <v>0.39999999999999147</v>
      </c>
      <c r="Q207" s="77">
        <v>1</v>
      </c>
      <c r="R207" s="77">
        <v>0</v>
      </c>
      <c r="S207" s="77">
        <v>1</v>
      </c>
      <c r="T207" s="77">
        <v>1</v>
      </c>
      <c r="U207" s="77">
        <v>1</v>
      </c>
      <c r="V207" s="78" t="s">
        <v>14</v>
      </c>
      <c r="W207" s="78">
        <v>1</v>
      </c>
      <c r="X207" s="79" t="s">
        <v>48</v>
      </c>
      <c r="Y207" s="19" t="s">
        <v>233</v>
      </c>
      <c r="Z207" s="19">
        <v>206</v>
      </c>
    </row>
    <row r="208" spans="1:26" x14ac:dyDescent="0.25">
      <c r="A208" s="19" t="s">
        <v>226</v>
      </c>
      <c r="B208" s="19">
        <v>6</v>
      </c>
      <c r="C208" s="19" t="s">
        <v>227</v>
      </c>
      <c r="D208" s="76">
        <v>60.31</v>
      </c>
      <c r="E208" s="76">
        <v>57.14</v>
      </c>
      <c r="F208" s="76">
        <v>55.88</v>
      </c>
      <c r="G208" s="76">
        <v>1.259999999999998</v>
      </c>
      <c r="H208" s="76">
        <v>-3.1700000000000017</v>
      </c>
      <c r="I208" s="77">
        <v>61</v>
      </c>
      <c r="J208" s="77">
        <v>52.96</v>
      </c>
      <c r="K208" s="77">
        <v>56.61</v>
      </c>
      <c r="L208" s="77">
        <v>-3.65</v>
      </c>
      <c r="M208" s="77">
        <v>-8.0399999999999991</v>
      </c>
      <c r="N208" s="77">
        <v>0.68999999999999773</v>
      </c>
      <c r="O208" s="77">
        <v>-4.18</v>
      </c>
      <c r="P208" s="77">
        <v>0.72999999999999687</v>
      </c>
      <c r="Q208" s="77">
        <v>1</v>
      </c>
      <c r="R208" s="77">
        <v>0</v>
      </c>
      <c r="S208" s="77">
        <v>1</v>
      </c>
      <c r="T208" s="77">
        <v>0</v>
      </c>
      <c r="U208" s="77">
        <v>1</v>
      </c>
      <c r="V208" s="78" t="s">
        <v>14</v>
      </c>
      <c r="W208" s="78">
        <v>1</v>
      </c>
      <c r="X208" s="79" t="s">
        <v>50</v>
      </c>
      <c r="Y208" s="19" t="s">
        <v>234</v>
      </c>
      <c r="Z208" s="19">
        <v>207</v>
      </c>
    </row>
    <row r="209" spans="1:26" x14ac:dyDescent="0.25">
      <c r="A209" s="19" t="s">
        <v>226</v>
      </c>
      <c r="B209" s="19">
        <v>6</v>
      </c>
      <c r="C209" s="19" t="s">
        <v>227</v>
      </c>
      <c r="D209" s="76">
        <v>48.37</v>
      </c>
      <c r="E209" s="76">
        <v>43.51</v>
      </c>
      <c r="F209" s="76">
        <v>51.32</v>
      </c>
      <c r="G209" s="76">
        <v>-7.8100000000000023</v>
      </c>
      <c r="H209" s="76">
        <v>-4.8599999999999994</v>
      </c>
      <c r="I209" s="77">
        <v>55.55</v>
      </c>
      <c r="J209" s="77">
        <v>47.27</v>
      </c>
      <c r="K209" s="77">
        <v>54.66</v>
      </c>
      <c r="L209" s="77">
        <v>-7.39</v>
      </c>
      <c r="M209" s="77">
        <v>-8.2799999999999994</v>
      </c>
      <c r="N209" s="77">
        <v>7.18</v>
      </c>
      <c r="O209" s="77">
        <v>3.7600000000000051</v>
      </c>
      <c r="P209" s="77">
        <v>3.3399999999999963</v>
      </c>
      <c r="Q209" s="77">
        <v>1</v>
      </c>
      <c r="R209" s="77">
        <v>1</v>
      </c>
      <c r="S209" s="77">
        <v>1</v>
      </c>
      <c r="T209" s="77">
        <v>1</v>
      </c>
      <c r="U209" s="77">
        <v>1</v>
      </c>
      <c r="V209" s="78" t="s">
        <v>14</v>
      </c>
      <c r="W209" s="78">
        <v>1</v>
      </c>
      <c r="X209" s="79" t="s">
        <v>52</v>
      </c>
      <c r="Y209" s="19" t="s">
        <v>228</v>
      </c>
      <c r="Z209" s="19">
        <v>208</v>
      </c>
    </row>
    <row r="210" spans="1:26" x14ac:dyDescent="0.25">
      <c r="A210" s="19" t="s">
        <v>226</v>
      </c>
      <c r="B210" s="19">
        <v>6</v>
      </c>
      <c r="C210" s="19" t="s">
        <v>227</v>
      </c>
      <c r="D210" s="76">
        <v>30.56</v>
      </c>
      <c r="E210" s="76">
        <v>27.78</v>
      </c>
      <c r="F210" s="76">
        <v>30.94</v>
      </c>
      <c r="G210" s="76">
        <v>-3.16</v>
      </c>
      <c r="H210" s="76">
        <v>-2.7799999999999976</v>
      </c>
      <c r="I210" s="77">
        <v>33.909999999999997</v>
      </c>
      <c r="J210" s="77">
        <v>24.45</v>
      </c>
      <c r="K210" s="77">
        <v>32.380000000000003</v>
      </c>
      <c r="L210" s="77">
        <v>-7.93</v>
      </c>
      <c r="M210" s="77">
        <v>-9.4600000000000009</v>
      </c>
      <c r="N210" s="77">
        <v>3.3499999999999979</v>
      </c>
      <c r="O210" s="77">
        <v>-3.3300000000000018</v>
      </c>
      <c r="P210" s="77">
        <v>1.4400000000000013</v>
      </c>
      <c r="Q210" s="77">
        <v>1</v>
      </c>
      <c r="R210" s="77">
        <v>0</v>
      </c>
      <c r="S210" s="77">
        <v>1</v>
      </c>
      <c r="T210" s="77">
        <v>1</v>
      </c>
      <c r="U210" s="77">
        <v>1</v>
      </c>
      <c r="V210" s="78" t="s">
        <v>14</v>
      </c>
      <c r="W210" s="78">
        <v>1</v>
      </c>
      <c r="X210" s="79" t="s">
        <v>54</v>
      </c>
      <c r="Y210" s="19" t="s">
        <v>235</v>
      </c>
      <c r="Z210" s="19">
        <v>209</v>
      </c>
    </row>
    <row r="211" spans="1:26" x14ac:dyDescent="0.25">
      <c r="A211" s="19" t="s">
        <v>226</v>
      </c>
      <c r="B211" s="19">
        <v>6</v>
      </c>
      <c r="C211" s="19" t="s">
        <v>227</v>
      </c>
      <c r="D211" s="76">
        <v>66.56</v>
      </c>
      <c r="E211" s="76">
        <v>66.489999999999995</v>
      </c>
      <c r="F211" s="76">
        <v>63.06</v>
      </c>
      <c r="G211" s="76">
        <v>3.4299999999999926</v>
      </c>
      <c r="H211" s="76">
        <v>-7.000000000000739E-2</v>
      </c>
      <c r="I211" s="77">
        <v>68.12</v>
      </c>
      <c r="J211" s="77">
        <v>65.3</v>
      </c>
      <c r="K211" s="77">
        <v>64.08</v>
      </c>
      <c r="L211" s="77">
        <v>1.22</v>
      </c>
      <c r="M211" s="77">
        <v>-2.82</v>
      </c>
      <c r="N211" s="77">
        <v>1.5600000000000023</v>
      </c>
      <c r="O211" s="77">
        <v>-1.1899999999999977</v>
      </c>
      <c r="P211" s="77">
        <v>1.019999999999996</v>
      </c>
      <c r="Q211" s="77">
        <v>1</v>
      </c>
      <c r="R211" s="77">
        <v>0</v>
      </c>
      <c r="S211" s="77">
        <v>1</v>
      </c>
      <c r="T211" s="77">
        <v>0</v>
      </c>
      <c r="U211" s="77">
        <v>1</v>
      </c>
      <c r="V211" s="78" t="s">
        <v>14</v>
      </c>
      <c r="W211" s="78">
        <v>2</v>
      </c>
      <c r="X211" s="79" t="s">
        <v>74</v>
      </c>
      <c r="Y211" s="19" t="s">
        <v>231</v>
      </c>
      <c r="Z211" s="19">
        <v>210</v>
      </c>
    </row>
    <row r="212" spans="1:26" x14ac:dyDescent="0.25">
      <c r="A212" s="19" t="s">
        <v>226</v>
      </c>
      <c r="B212" s="19">
        <v>6</v>
      </c>
      <c r="C212" s="19" t="s">
        <v>227</v>
      </c>
      <c r="D212" s="76">
        <v>68.459999999999994</v>
      </c>
      <c r="E212" s="76">
        <v>61.54</v>
      </c>
      <c r="F212" s="76">
        <v>65.040000000000006</v>
      </c>
      <c r="G212" s="76">
        <v>-3.5000000000000071</v>
      </c>
      <c r="H212" s="76">
        <v>-6.9199999999999946</v>
      </c>
      <c r="I212" s="77">
        <v>69.64</v>
      </c>
      <c r="J212" s="77">
        <v>69.7</v>
      </c>
      <c r="K212" s="77">
        <v>66.489999999999995</v>
      </c>
      <c r="L212" s="77">
        <v>3.21</v>
      </c>
      <c r="M212" s="77">
        <v>0.06</v>
      </c>
      <c r="N212" s="77">
        <v>1.1800000000000068</v>
      </c>
      <c r="O212" s="77">
        <v>8.1600000000000037</v>
      </c>
      <c r="P212" s="77">
        <v>1.4499999999999886</v>
      </c>
      <c r="Q212" s="77">
        <v>1</v>
      </c>
      <c r="R212" s="77">
        <v>1</v>
      </c>
      <c r="S212" s="77">
        <v>1</v>
      </c>
      <c r="T212" s="77">
        <v>0</v>
      </c>
      <c r="U212" s="77">
        <v>0</v>
      </c>
      <c r="V212" s="78" t="s">
        <v>14</v>
      </c>
      <c r="W212" s="78">
        <v>1</v>
      </c>
      <c r="X212" s="79" t="s">
        <v>76</v>
      </c>
      <c r="Y212" s="19" t="s">
        <v>236</v>
      </c>
      <c r="Z212" s="19">
        <v>211</v>
      </c>
    </row>
    <row r="213" spans="1:26" x14ac:dyDescent="0.25">
      <c r="A213" s="19" t="s">
        <v>226</v>
      </c>
      <c r="B213" s="19">
        <v>6</v>
      </c>
      <c r="C213" s="19" t="s">
        <v>227</v>
      </c>
      <c r="D213" s="76">
        <v>73.06</v>
      </c>
      <c r="E213" s="76">
        <v>72.44</v>
      </c>
      <c r="F213" s="76">
        <v>69.349999999999994</v>
      </c>
      <c r="G213" s="76">
        <v>3.0900000000000034</v>
      </c>
      <c r="H213" s="76">
        <v>-0.62000000000000455</v>
      </c>
      <c r="I213" s="77">
        <v>78.36</v>
      </c>
      <c r="J213" s="77">
        <v>76.09</v>
      </c>
      <c r="K213" s="77">
        <v>72</v>
      </c>
      <c r="L213" s="77">
        <v>4.09</v>
      </c>
      <c r="M213" s="77">
        <v>-2.27</v>
      </c>
      <c r="N213" s="77">
        <v>5.2999999999999972</v>
      </c>
      <c r="O213" s="77">
        <v>3.6500000000000057</v>
      </c>
      <c r="P213" s="77">
        <v>2.6500000000000057</v>
      </c>
      <c r="Q213" s="77">
        <v>1</v>
      </c>
      <c r="R213" s="77">
        <v>1</v>
      </c>
      <c r="S213" s="77">
        <v>1</v>
      </c>
      <c r="T213" s="77">
        <v>0</v>
      </c>
      <c r="U213" s="77">
        <v>1</v>
      </c>
      <c r="V213" s="78" t="s">
        <v>31</v>
      </c>
      <c r="W213" s="78">
        <v>1</v>
      </c>
      <c r="X213" s="79" t="s">
        <v>118</v>
      </c>
      <c r="Y213" s="19" t="s">
        <v>237</v>
      </c>
      <c r="Z213" s="19">
        <v>212</v>
      </c>
    </row>
    <row r="214" spans="1:26" x14ac:dyDescent="0.25">
      <c r="A214" s="19" t="s">
        <v>226</v>
      </c>
      <c r="B214" s="19">
        <v>6</v>
      </c>
      <c r="C214" s="19" t="s">
        <v>227</v>
      </c>
      <c r="D214" s="76">
        <v>42.89</v>
      </c>
      <c r="E214" s="76">
        <v>42.18</v>
      </c>
      <c r="F214" s="76">
        <v>38.299999999999997</v>
      </c>
      <c r="G214" s="76">
        <v>3.8800000000000026</v>
      </c>
      <c r="H214" s="76">
        <v>-0.71000000000000085</v>
      </c>
      <c r="I214" s="77">
        <v>48.51</v>
      </c>
      <c r="J214" s="77">
        <v>48.75</v>
      </c>
      <c r="K214" s="77">
        <v>40.51</v>
      </c>
      <c r="L214" s="77">
        <v>8.24</v>
      </c>
      <c r="M214" s="77">
        <v>0.24</v>
      </c>
      <c r="N214" s="77">
        <v>5.6199999999999974</v>
      </c>
      <c r="O214" s="77">
        <v>6.57</v>
      </c>
      <c r="P214" s="77">
        <v>2.2100000000000009</v>
      </c>
      <c r="Q214" s="77">
        <v>1</v>
      </c>
      <c r="R214" s="77">
        <v>1</v>
      </c>
      <c r="S214" s="77">
        <v>1</v>
      </c>
      <c r="T214" s="77">
        <v>0</v>
      </c>
      <c r="U214" s="77">
        <v>0</v>
      </c>
      <c r="V214" s="78" t="s">
        <v>31</v>
      </c>
      <c r="W214" s="78">
        <v>3</v>
      </c>
      <c r="X214" s="79" t="s">
        <v>120</v>
      </c>
      <c r="Y214" s="19" t="s">
        <v>237</v>
      </c>
      <c r="Z214" s="19">
        <v>213</v>
      </c>
    </row>
    <row r="215" spans="1:26" x14ac:dyDescent="0.25">
      <c r="A215" s="19" t="s">
        <v>226</v>
      </c>
      <c r="B215" s="19">
        <v>6</v>
      </c>
      <c r="C215" s="19" t="s">
        <v>227</v>
      </c>
      <c r="D215" s="76">
        <v>51.74</v>
      </c>
      <c r="E215" s="76">
        <v>53.39</v>
      </c>
      <c r="F215" s="76">
        <v>46.03</v>
      </c>
      <c r="G215" s="76">
        <v>7.3599999999999994</v>
      </c>
      <c r="H215" s="76">
        <v>1.6499999999999986</v>
      </c>
      <c r="I215" s="77">
        <v>56.75</v>
      </c>
      <c r="J215" s="77">
        <v>58.1</v>
      </c>
      <c r="K215" s="77">
        <v>48.2</v>
      </c>
      <c r="L215" s="77">
        <v>9.9</v>
      </c>
      <c r="M215" s="77">
        <v>1.35</v>
      </c>
      <c r="N215" s="77">
        <v>5.009999999999998</v>
      </c>
      <c r="O215" s="77">
        <v>4.7100000000000009</v>
      </c>
      <c r="P215" s="77">
        <v>2.1700000000000017</v>
      </c>
      <c r="Q215" s="77">
        <v>1</v>
      </c>
      <c r="R215" s="77">
        <v>1</v>
      </c>
      <c r="S215" s="77">
        <v>1</v>
      </c>
      <c r="T215" s="77">
        <v>0</v>
      </c>
      <c r="U215" s="77">
        <v>0</v>
      </c>
      <c r="V215" s="78" t="s">
        <v>31</v>
      </c>
      <c r="W215" s="78">
        <v>1</v>
      </c>
      <c r="X215" s="79" t="s">
        <v>238</v>
      </c>
      <c r="Y215" s="19" t="s">
        <v>239</v>
      </c>
      <c r="Z215" s="19">
        <v>214</v>
      </c>
    </row>
    <row r="216" spans="1:26" x14ac:dyDescent="0.25">
      <c r="A216" s="19" t="s">
        <v>240</v>
      </c>
      <c r="B216" s="19">
        <v>6</v>
      </c>
      <c r="C216" s="19" t="s">
        <v>241</v>
      </c>
      <c r="D216" s="76">
        <v>71.98</v>
      </c>
      <c r="E216" s="76">
        <v>72.099999999999994</v>
      </c>
      <c r="F216" s="76">
        <v>72.239999999999995</v>
      </c>
      <c r="G216" s="76">
        <v>-0.14000000000000057</v>
      </c>
      <c r="H216" s="76">
        <v>0.11999999999999034</v>
      </c>
      <c r="I216" s="77">
        <v>73.599999999999994</v>
      </c>
      <c r="J216" s="77">
        <v>63.12</v>
      </c>
      <c r="K216" s="77">
        <v>72.61</v>
      </c>
      <c r="L216" s="77">
        <v>-9.49</v>
      </c>
      <c r="M216" s="77">
        <v>-10.48</v>
      </c>
      <c r="N216" s="77">
        <v>1.6199999999999903</v>
      </c>
      <c r="O216" s="77">
        <v>-8.9799999999999969</v>
      </c>
      <c r="P216" s="77">
        <v>0.37000000000000455</v>
      </c>
      <c r="Q216" s="77">
        <v>1</v>
      </c>
      <c r="R216" s="77">
        <v>0</v>
      </c>
      <c r="S216" s="77">
        <v>1</v>
      </c>
      <c r="T216" s="77">
        <v>1</v>
      </c>
      <c r="U216" s="77">
        <v>0</v>
      </c>
      <c r="V216" s="78" t="s">
        <v>14</v>
      </c>
      <c r="W216" s="78">
        <v>1</v>
      </c>
      <c r="X216" s="79" t="s">
        <v>128</v>
      </c>
      <c r="Y216" s="19" t="s">
        <v>193</v>
      </c>
      <c r="Z216" s="19">
        <v>215</v>
      </c>
    </row>
    <row r="217" spans="1:26" x14ac:dyDescent="0.25">
      <c r="A217" s="19" t="s">
        <v>240</v>
      </c>
      <c r="B217" s="19">
        <v>6</v>
      </c>
      <c r="C217" s="19" t="s">
        <v>241</v>
      </c>
      <c r="D217" s="76">
        <v>51.82</v>
      </c>
      <c r="E217" s="76">
        <v>49.19</v>
      </c>
      <c r="F217" s="76">
        <v>52.29</v>
      </c>
      <c r="G217" s="76">
        <v>-3.1000000000000014</v>
      </c>
      <c r="H217" s="76">
        <v>-2.6300000000000026</v>
      </c>
      <c r="I217" s="77">
        <v>56.28</v>
      </c>
      <c r="J217" s="77">
        <v>53.23</v>
      </c>
      <c r="K217" s="77">
        <v>54.93</v>
      </c>
      <c r="L217" s="77">
        <v>-1.7</v>
      </c>
      <c r="M217" s="77">
        <v>-3.05</v>
      </c>
      <c r="N217" s="77">
        <v>4.4600000000000009</v>
      </c>
      <c r="O217" s="77">
        <v>4.0399999999999991</v>
      </c>
      <c r="P217" s="77">
        <v>2.6400000000000006</v>
      </c>
      <c r="Q217" s="77">
        <v>1</v>
      </c>
      <c r="R217" s="77">
        <v>1</v>
      </c>
      <c r="S217" s="77">
        <v>1</v>
      </c>
      <c r="T217" s="77">
        <v>1</v>
      </c>
      <c r="U217" s="77">
        <v>1</v>
      </c>
      <c r="V217" s="78" t="s">
        <v>14</v>
      </c>
      <c r="W217" s="78">
        <v>1</v>
      </c>
      <c r="X217" s="79" t="s">
        <v>130</v>
      </c>
      <c r="Y217" s="19" t="s">
        <v>242</v>
      </c>
      <c r="Z217" s="19">
        <v>216</v>
      </c>
    </row>
    <row r="218" spans="1:26" x14ac:dyDescent="0.25">
      <c r="A218" s="19" t="s">
        <v>240</v>
      </c>
      <c r="B218" s="19">
        <v>6</v>
      </c>
      <c r="C218" s="19" t="s">
        <v>241</v>
      </c>
      <c r="D218" s="76">
        <v>56.58</v>
      </c>
      <c r="E218" s="76">
        <v>51.22</v>
      </c>
      <c r="F218" s="76">
        <v>58.14</v>
      </c>
      <c r="G218" s="76">
        <v>-6.9200000000000017</v>
      </c>
      <c r="H218" s="76">
        <v>-5.3599999999999994</v>
      </c>
      <c r="I218" s="77">
        <v>58.5</v>
      </c>
      <c r="J218" s="77">
        <v>58.17</v>
      </c>
      <c r="K218" s="77">
        <v>59.24</v>
      </c>
      <c r="L218" s="77">
        <v>-1.07</v>
      </c>
      <c r="M218" s="77">
        <v>-0.33</v>
      </c>
      <c r="N218" s="77">
        <v>1.9200000000000017</v>
      </c>
      <c r="O218" s="77">
        <v>6.9500000000000028</v>
      </c>
      <c r="P218" s="77">
        <v>1.1000000000000014</v>
      </c>
      <c r="Q218" s="77">
        <v>1</v>
      </c>
      <c r="R218" s="77">
        <v>1</v>
      </c>
      <c r="S218" s="77">
        <v>1</v>
      </c>
      <c r="T218" s="77">
        <v>1</v>
      </c>
      <c r="U218" s="77">
        <v>1</v>
      </c>
      <c r="V218" s="78" t="s">
        <v>14</v>
      </c>
      <c r="W218" s="78">
        <v>1</v>
      </c>
      <c r="X218" s="79" t="s">
        <v>132</v>
      </c>
      <c r="Y218" s="19" t="s">
        <v>242</v>
      </c>
      <c r="Z218" s="19">
        <v>217</v>
      </c>
    </row>
    <row r="219" spans="1:26" x14ac:dyDescent="0.25">
      <c r="A219" s="19" t="s">
        <v>240</v>
      </c>
      <c r="B219" s="19">
        <v>6</v>
      </c>
      <c r="C219" s="19" t="s">
        <v>241</v>
      </c>
      <c r="D219" s="76">
        <v>63.57</v>
      </c>
      <c r="E219" s="76">
        <v>61.1</v>
      </c>
      <c r="F219" s="76">
        <v>67.91</v>
      </c>
      <c r="G219" s="76">
        <v>-6.8099999999999952</v>
      </c>
      <c r="H219" s="76">
        <v>-2.4699999999999989</v>
      </c>
      <c r="I219" s="77">
        <v>64.53</v>
      </c>
      <c r="J219" s="77">
        <v>71.86</v>
      </c>
      <c r="K219" s="77">
        <v>69.88</v>
      </c>
      <c r="L219" s="77">
        <v>1.98</v>
      </c>
      <c r="M219" s="77">
        <v>7.33</v>
      </c>
      <c r="N219" s="77">
        <v>0.96000000000000085</v>
      </c>
      <c r="O219" s="77">
        <v>10.759999999999998</v>
      </c>
      <c r="P219" s="77">
        <v>1.9699999999999989</v>
      </c>
      <c r="Q219" s="77">
        <v>1</v>
      </c>
      <c r="R219" s="77">
        <v>1</v>
      </c>
      <c r="S219" s="77">
        <v>1</v>
      </c>
      <c r="T219" s="77">
        <v>0</v>
      </c>
      <c r="U219" s="77">
        <v>0</v>
      </c>
      <c r="V219" s="78" t="s">
        <v>14</v>
      </c>
      <c r="W219" s="78">
        <v>1</v>
      </c>
      <c r="X219" s="79" t="s">
        <v>134</v>
      </c>
      <c r="Y219" s="19" t="s">
        <v>243</v>
      </c>
      <c r="Z219" s="19">
        <v>218</v>
      </c>
    </row>
    <row r="220" spans="1:26" x14ac:dyDescent="0.25">
      <c r="A220" s="19" t="s">
        <v>240</v>
      </c>
      <c r="B220" s="19">
        <v>6</v>
      </c>
      <c r="C220" s="19" t="s">
        <v>241</v>
      </c>
      <c r="D220" s="76">
        <v>54.72</v>
      </c>
      <c r="E220" s="76">
        <v>55.19</v>
      </c>
      <c r="F220" s="76">
        <v>56.68</v>
      </c>
      <c r="G220" s="76">
        <v>-1.490000000000002</v>
      </c>
      <c r="H220" s="76">
        <v>0.46999999999999886</v>
      </c>
      <c r="I220" s="77">
        <v>57.1</v>
      </c>
      <c r="J220" s="77">
        <v>59.7</v>
      </c>
      <c r="K220" s="77">
        <v>59.33</v>
      </c>
      <c r="L220" s="77">
        <v>0.37</v>
      </c>
      <c r="M220" s="77">
        <v>2.6</v>
      </c>
      <c r="N220" s="77">
        <v>2.3800000000000026</v>
      </c>
      <c r="O220" s="77">
        <v>4.5100000000000051</v>
      </c>
      <c r="P220" s="77">
        <v>2.6499999999999986</v>
      </c>
      <c r="Q220" s="77">
        <v>1</v>
      </c>
      <c r="R220" s="77">
        <v>1</v>
      </c>
      <c r="S220" s="77">
        <v>1</v>
      </c>
      <c r="T220" s="77">
        <v>0</v>
      </c>
      <c r="U220" s="77">
        <v>0</v>
      </c>
      <c r="V220" s="78" t="s">
        <v>14</v>
      </c>
      <c r="W220" s="78">
        <v>1</v>
      </c>
      <c r="X220" s="79" t="s">
        <v>136</v>
      </c>
      <c r="Y220" s="19" t="s">
        <v>243</v>
      </c>
      <c r="Z220" s="19">
        <v>219</v>
      </c>
    </row>
    <row r="221" spans="1:26" x14ac:dyDescent="0.25">
      <c r="A221" s="19" t="s">
        <v>240</v>
      </c>
      <c r="B221" s="19">
        <v>6</v>
      </c>
      <c r="C221" s="19" t="s">
        <v>241</v>
      </c>
      <c r="D221" s="76">
        <v>60.49</v>
      </c>
      <c r="E221" s="76">
        <v>52.9</v>
      </c>
      <c r="F221" s="76">
        <v>60.65</v>
      </c>
      <c r="G221" s="76">
        <v>-7.75</v>
      </c>
      <c r="H221" s="76">
        <v>-7.5900000000000034</v>
      </c>
      <c r="I221" s="77">
        <v>57.78</v>
      </c>
      <c r="J221" s="77">
        <v>62.93</v>
      </c>
      <c r="K221" s="77">
        <v>61.83</v>
      </c>
      <c r="L221" s="77">
        <v>1.1000000000000001</v>
      </c>
      <c r="M221" s="77">
        <v>5.15</v>
      </c>
      <c r="N221" s="77">
        <v>-2.7100000000000009</v>
      </c>
      <c r="O221" s="77">
        <v>10.030000000000001</v>
      </c>
      <c r="P221" s="77">
        <v>1.1799999999999997</v>
      </c>
      <c r="Q221" s="77">
        <v>0</v>
      </c>
      <c r="R221" s="77">
        <v>1</v>
      </c>
      <c r="S221" s="77">
        <v>1</v>
      </c>
      <c r="T221" s="77">
        <v>0</v>
      </c>
      <c r="U221" s="77">
        <v>0</v>
      </c>
      <c r="V221" s="78" t="s">
        <v>31</v>
      </c>
      <c r="W221" s="78">
        <v>2</v>
      </c>
      <c r="X221" s="79">
        <v>3</v>
      </c>
      <c r="Y221" s="19" t="s">
        <v>244</v>
      </c>
      <c r="Z221" s="19">
        <v>220</v>
      </c>
    </row>
    <row r="222" spans="1:26" x14ac:dyDescent="0.25">
      <c r="A222" s="19" t="s">
        <v>240</v>
      </c>
      <c r="B222" s="19">
        <v>6</v>
      </c>
      <c r="C222" s="19" t="s">
        <v>241</v>
      </c>
      <c r="D222" s="76">
        <v>70.849999999999994</v>
      </c>
      <c r="E222" s="76">
        <v>69.5</v>
      </c>
      <c r="F222" s="76">
        <v>71.08</v>
      </c>
      <c r="G222" s="76">
        <v>-1.5799999999999983</v>
      </c>
      <c r="H222" s="76">
        <v>-1.3499999999999943</v>
      </c>
      <c r="I222" s="77">
        <v>72.27</v>
      </c>
      <c r="J222" s="77">
        <v>75.099999999999994</v>
      </c>
      <c r="K222" s="77">
        <v>71.319999999999993</v>
      </c>
      <c r="L222" s="77">
        <v>3.78</v>
      </c>
      <c r="M222" s="77">
        <v>2.83</v>
      </c>
      <c r="N222" s="77">
        <v>1.4200000000000017</v>
      </c>
      <c r="O222" s="77">
        <v>5.5999999999999943</v>
      </c>
      <c r="P222" s="77">
        <v>0.23999999999999488</v>
      </c>
      <c r="Q222" s="77">
        <v>1</v>
      </c>
      <c r="R222" s="77">
        <v>1</v>
      </c>
      <c r="S222" s="77">
        <v>1</v>
      </c>
      <c r="T222" s="77">
        <v>0</v>
      </c>
      <c r="U222" s="77">
        <v>0</v>
      </c>
      <c r="V222" s="78" t="s">
        <v>14</v>
      </c>
      <c r="W222" s="78">
        <v>2</v>
      </c>
      <c r="X222" s="79" t="s">
        <v>103</v>
      </c>
      <c r="Y222" s="19" t="s">
        <v>245</v>
      </c>
      <c r="Z222" s="19">
        <v>221</v>
      </c>
    </row>
    <row r="223" spans="1:26" x14ac:dyDescent="0.25">
      <c r="A223" s="19" t="s">
        <v>240</v>
      </c>
      <c r="B223" s="19">
        <v>6</v>
      </c>
      <c r="C223" s="19" t="s">
        <v>241</v>
      </c>
      <c r="D223" s="76">
        <v>54.58</v>
      </c>
      <c r="E223" s="76">
        <v>49.29</v>
      </c>
      <c r="F223" s="76">
        <v>54.95</v>
      </c>
      <c r="G223" s="76">
        <v>-5.6600000000000037</v>
      </c>
      <c r="H223" s="76">
        <v>-5.2899999999999991</v>
      </c>
      <c r="I223" s="77">
        <v>56.16</v>
      </c>
      <c r="J223" s="77">
        <v>58.94</v>
      </c>
      <c r="K223" s="77">
        <v>57.05</v>
      </c>
      <c r="L223" s="77">
        <v>1.89</v>
      </c>
      <c r="M223" s="77">
        <v>2.78</v>
      </c>
      <c r="N223" s="77">
        <v>1.5799999999999983</v>
      </c>
      <c r="O223" s="77">
        <v>9.6499999999999986</v>
      </c>
      <c r="P223" s="77">
        <v>2.0999999999999943</v>
      </c>
      <c r="Q223" s="77">
        <v>1</v>
      </c>
      <c r="R223" s="77">
        <v>1</v>
      </c>
      <c r="S223" s="77">
        <v>1</v>
      </c>
      <c r="T223" s="77">
        <v>0</v>
      </c>
      <c r="U223" s="77">
        <v>0</v>
      </c>
      <c r="V223" s="78" t="s">
        <v>14</v>
      </c>
      <c r="W223" s="78">
        <v>1</v>
      </c>
      <c r="X223" s="79" t="s">
        <v>105</v>
      </c>
      <c r="Y223" s="19" t="s">
        <v>245</v>
      </c>
      <c r="Z223" s="19">
        <v>222</v>
      </c>
    </row>
    <row r="224" spans="1:26" x14ac:dyDescent="0.25">
      <c r="A224" s="19" t="s">
        <v>240</v>
      </c>
      <c r="B224" s="19">
        <v>6</v>
      </c>
      <c r="C224" s="19" t="s">
        <v>241</v>
      </c>
      <c r="D224" s="76">
        <v>52.13</v>
      </c>
      <c r="E224" s="76">
        <v>47.25</v>
      </c>
      <c r="F224" s="76">
        <v>55.13</v>
      </c>
      <c r="G224" s="76">
        <v>-7.8800000000000026</v>
      </c>
      <c r="H224" s="76">
        <v>-4.8800000000000026</v>
      </c>
      <c r="I224" s="77">
        <v>57.02</v>
      </c>
      <c r="J224" s="77">
        <v>58.17</v>
      </c>
      <c r="K224" s="77">
        <v>57.3</v>
      </c>
      <c r="L224" s="77">
        <v>0.87</v>
      </c>
      <c r="M224" s="77">
        <v>1.1499999999999999</v>
      </c>
      <c r="N224" s="77">
        <v>4.8900000000000006</v>
      </c>
      <c r="O224" s="77">
        <v>10.920000000000002</v>
      </c>
      <c r="P224" s="77">
        <v>2.1699999999999946</v>
      </c>
      <c r="Q224" s="77">
        <v>1</v>
      </c>
      <c r="R224" s="77">
        <v>1</v>
      </c>
      <c r="S224" s="77">
        <v>1</v>
      </c>
      <c r="T224" s="77">
        <v>0</v>
      </c>
      <c r="U224" s="77">
        <v>0</v>
      </c>
      <c r="V224" s="78" t="s">
        <v>14</v>
      </c>
      <c r="W224" s="78">
        <v>1</v>
      </c>
      <c r="X224" s="79" t="s">
        <v>139</v>
      </c>
      <c r="Y224" s="19" t="s">
        <v>245</v>
      </c>
      <c r="Z224" s="19">
        <v>223</v>
      </c>
    </row>
    <row r="225" spans="1:26" x14ac:dyDescent="0.25">
      <c r="A225" s="19" t="s">
        <v>240</v>
      </c>
      <c r="B225" s="19">
        <v>6</v>
      </c>
      <c r="C225" s="19" t="s">
        <v>241</v>
      </c>
      <c r="D225" s="76">
        <v>65.77</v>
      </c>
      <c r="E225" s="76">
        <v>55.8</v>
      </c>
      <c r="F225" s="76">
        <v>66.75</v>
      </c>
      <c r="G225" s="76">
        <v>-10.950000000000003</v>
      </c>
      <c r="H225" s="76">
        <v>-9.9699999999999989</v>
      </c>
      <c r="I225" s="77">
        <v>64.59</v>
      </c>
      <c r="J225" s="77">
        <v>75.67</v>
      </c>
      <c r="K225" s="77">
        <v>67.41</v>
      </c>
      <c r="L225" s="77">
        <v>8.26</v>
      </c>
      <c r="M225" s="77">
        <v>11.08</v>
      </c>
      <c r="N225" s="77">
        <v>-1.1799999999999926</v>
      </c>
      <c r="O225" s="77">
        <v>19.870000000000005</v>
      </c>
      <c r="P225" s="77">
        <v>0.65999999999999659</v>
      </c>
      <c r="Q225" s="77">
        <v>0</v>
      </c>
      <c r="R225" s="77">
        <v>1</v>
      </c>
      <c r="S225" s="77">
        <v>1</v>
      </c>
      <c r="T225" s="77">
        <v>0</v>
      </c>
      <c r="U225" s="77">
        <v>0</v>
      </c>
      <c r="V225" s="78" t="s">
        <v>14</v>
      </c>
      <c r="W225" s="78">
        <v>2</v>
      </c>
      <c r="X225" s="79">
        <v>5</v>
      </c>
      <c r="Y225" s="19" t="s">
        <v>245</v>
      </c>
      <c r="Z225" s="19">
        <v>224</v>
      </c>
    </row>
    <row r="226" spans="1:26" x14ac:dyDescent="0.25">
      <c r="A226" s="19" t="s">
        <v>240</v>
      </c>
      <c r="B226" s="19">
        <v>6</v>
      </c>
      <c r="C226" s="19" t="s">
        <v>241</v>
      </c>
      <c r="D226" s="76">
        <v>70.180000000000007</v>
      </c>
      <c r="E226" s="76">
        <v>70.260000000000005</v>
      </c>
      <c r="F226" s="76">
        <v>72.5</v>
      </c>
      <c r="G226" s="76">
        <v>-2.2399999999999949</v>
      </c>
      <c r="H226" s="76">
        <v>7.9999999999998295E-2</v>
      </c>
      <c r="I226" s="77">
        <v>70.73</v>
      </c>
      <c r="J226" s="77">
        <v>71.48</v>
      </c>
      <c r="K226" s="77">
        <v>74.680000000000007</v>
      </c>
      <c r="L226" s="77">
        <v>-3.2</v>
      </c>
      <c r="M226" s="77">
        <v>0.75</v>
      </c>
      <c r="N226" s="77">
        <v>0.54999999999999716</v>
      </c>
      <c r="O226" s="77">
        <v>1.2199999999999989</v>
      </c>
      <c r="P226" s="77">
        <v>2.1800000000000068</v>
      </c>
      <c r="Q226" s="77">
        <v>1</v>
      </c>
      <c r="R226" s="77">
        <v>1</v>
      </c>
      <c r="S226" s="77">
        <v>1</v>
      </c>
      <c r="T226" s="77">
        <v>1</v>
      </c>
      <c r="U226" s="77">
        <v>0</v>
      </c>
      <c r="V226" s="78" t="s">
        <v>14</v>
      </c>
      <c r="W226" s="78">
        <v>1</v>
      </c>
      <c r="X226" s="79">
        <v>6</v>
      </c>
      <c r="Y226" s="19" t="s">
        <v>246</v>
      </c>
      <c r="Z226" s="19">
        <v>225</v>
      </c>
    </row>
    <row r="227" spans="1:26" x14ac:dyDescent="0.25">
      <c r="A227" s="19" t="s">
        <v>240</v>
      </c>
      <c r="B227" s="19">
        <v>6</v>
      </c>
      <c r="C227" s="19" t="s">
        <v>241</v>
      </c>
      <c r="D227" s="76">
        <v>75.83</v>
      </c>
      <c r="E227" s="76">
        <v>73.98</v>
      </c>
      <c r="F227" s="76">
        <v>70.61</v>
      </c>
      <c r="G227" s="76">
        <v>3.3700000000000045</v>
      </c>
      <c r="H227" s="76">
        <v>-1.8499999999999943</v>
      </c>
      <c r="I227" s="77">
        <v>71.900000000000006</v>
      </c>
      <c r="J227" s="77">
        <v>69.010000000000005</v>
      </c>
      <c r="K227" s="77">
        <v>68.760000000000005</v>
      </c>
      <c r="L227" s="77">
        <v>0.25</v>
      </c>
      <c r="M227" s="77">
        <v>-2.89</v>
      </c>
      <c r="N227" s="77">
        <v>-3.9299999999999926</v>
      </c>
      <c r="O227" s="77">
        <v>-4.9699999999999989</v>
      </c>
      <c r="P227" s="77">
        <v>-1.8499999999999943</v>
      </c>
      <c r="Q227" s="77">
        <v>0</v>
      </c>
      <c r="R227" s="77">
        <v>0</v>
      </c>
      <c r="S227" s="77">
        <v>0</v>
      </c>
      <c r="T227" s="77">
        <v>0</v>
      </c>
      <c r="U227" s="77">
        <v>1</v>
      </c>
      <c r="V227" s="78" t="s">
        <v>14</v>
      </c>
      <c r="W227" s="78">
        <v>2</v>
      </c>
      <c r="X227" s="79">
        <v>7</v>
      </c>
      <c r="Y227" s="19" t="s">
        <v>247</v>
      </c>
      <c r="Z227" s="19">
        <v>226</v>
      </c>
    </row>
    <row r="228" spans="1:26" x14ac:dyDescent="0.25">
      <c r="A228" s="19" t="s">
        <v>240</v>
      </c>
      <c r="B228" s="19">
        <v>6</v>
      </c>
      <c r="C228" s="19" t="s">
        <v>241</v>
      </c>
      <c r="D228" s="76">
        <v>49.16</v>
      </c>
      <c r="E228" s="76">
        <v>43.02</v>
      </c>
      <c r="F228" s="76">
        <v>49.07</v>
      </c>
      <c r="G228" s="76">
        <v>-6.0499999999999972</v>
      </c>
      <c r="H228" s="76">
        <v>-6.1399999999999935</v>
      </c>
      <c r="I228" s="77">
        <v>48.36</v>
      </c>
      <c r="J228" s="77">
        <v>43.92</v>
      </c>
      <c r="K228" s="77">
        <v>49.8</v>
      </c>
      <c r="L228" s="77">
        <v>-5.88</v>
      </c>
      <c r="M228" s="77">
        <v>-4.4400000000000004</v>
      </c>
      <c r="N228" s="77">
        <v>-0.79999999999999716</v>
      </c>
      <c r="O228" s="77">
        <v>0.89999999999999858</v>
      </c>
      <c r="P228" s="77">
        <v>0.72999999999999687</v>
      </c>
      <c r="Q228" s="77">
        <v>0</v>
      </c>
      <c r="R228" s="77">
        <v>1</v>
      </c>
      <c r="S228" s="77">
        <v>1</v>
      </c>
      <c r="T228" s="77">
        <v>1</v>
      </c>
      <c r="U228" s="77">
        <v>1</v>
      </c>
      <c r="V228" s="78" t="s">
        <v>31</v>
      </c>
      <c r="W228" s="78">
        <v>2</v>
      </c>
      <c r="X228" s="79" t="s">
        <v>118</v>
      </c>
      <c r="Y228" s="19" t="s">
        <v>248</v>
      </c>
      <c r="Z228" s="19">
        <v>227</v>
      </c>
    </row>
    <row r="229" spans="1:26" x14ac:dyDescent="0.25">
      <c r="A229" s="19" t="s">
        <v>240</v>
      </c>
      <c r="B229" s="19">
        <v>6</v>
      </c>
      <c r="C229" s="19" t="s">
        <v>241</v>
      </c>
      <c r="D229" s="76">
        <v>43.84</v>
      </c>
      <c r="E229" s="76">
        <v>42.46</v>
      </c>
      <c r="F229" s="76">
        <v>41.86</v>
      </c>
      <c r="G229" s="76">
        <v>0.60000000000000142</v>
      </c>
      <c r="H229" s="76">
        <v>-1.3800000000000026</v>
      </c>
      <c r="I229" s="77">
        <v>48.23</v>
      </c>
      <c r="J229" s="77">
        <v>47.91</v>
      </c>
      <c r="K229" s="77">
        <v>43.27</v>
      </c>
      <c r="L229" s="77">
        <v>4.6399999999999997</v>
      </c>
      <c r="M229" s="77">
        <v>-0.32</v>
      </c>
      <c r="N229" s="77">
        <v>4.3899999999999935</v>
      </c>
      <c r="O229" s="77">
        <v>5.4499999999999957</v>
      </c>
      <c r="P229" s="77">
        <v>1.4100000000000037</v>
      </c>
      <c r="Q229" s="77">
        <v>1</v>
      </c>
      <c r="R229" s="77">
        <v>1</v>
      </c>
      <c r="S229" s="77">
        <v>1</v>
      </c>
      <c r="T229" s="77">
        <v>0</v>
      </c>
      <c r="U229" s="77">
        <v>1</v>
      </c>
      <c r="V229" s="78" t="s">
        <v>31</v>
      </c>
      <c r="W229" s="78">
        <v>2</v>
      </c>
      <c r="X229" s="79" t="s">
        <v>120</v>
      </c>
      <c r="Y229" s="19" t="s">
        <v>248</v>
      </c>
      <c r="Z229" s="19">
        <v>228</v>
      </c>
    </row>
    <row r="230" spans="1:26" x14ac:dyDescent="0.25">
      <c r="A230" s="19" t="s">
        <v>240</v>
      </c>
      <c r="B230" s="19">
        <v>6</v>
      </c>
      <c r="C230" s="19" t="s">
        <v>241</v>
      </c>
      <c r="D230" s="76">
        <v>53.26</v>
      </c>
      <c r="E230" s="76">
        <v>51.43</v>
      </c>
      <c r="F230" s="76">
        <v>57.99</v>
      </c>
      <c r="G230" s="76">
        <v>-6.5600000000000023</v>
      </c>
      <c r="H230" s="76">
        <v>-1.8299999999999983</v>
      </c>
      <c r="I230" s="77">
        <v>49.1</v>
      </c>
      <c r="J230" s="77">
        <v>30.8</v>
      </c>
      <c r="K230" s="77">
        <v>60.27</v>
      </c>
      <c r="L230" s="77">
        <v>-29.47</v>
      </c>
      <c r="M230" s="77">
        <v>-18.3</v>
      </c>
      <c r="N230" s="77">
        <v>-4.1599999999999966</v>
      </c>
      <c r="O230" s="77">
        <v>-20.63</v>
      </c>
      <c r="P230" s="77">
        <v>2.2800000000000011</v>
      </c>
      <c r="Q230" s="77">
        <v>0</v>
      </c>
      <c r="R230" s="77">
        <v>0</v>
      </c>
      <c r="S230" s="77">
        <v>1</v>
      </c>
      <c r="T230" s="77">
        <v>1</v>
      </c>
      <c r="U230" s="77">
        <v>1</v>
      </c>
      <c r="V230" s="78" t="s">
        <v>14</v>
      </c>
      <c r="W230" s="78">
        <v>1</v>
      </c>
      <c r="X230" s="79">
        <v>9</v>
      </c>
      <c r="Y230" s="19" t="s">
        <v>249</v>
      </c>
      <c r="Z230" s="19">
        <v>229</v>
      </c>
    </row>
    <row r="231" spans="1:26" x14ac:dyDescent="0.25">
      <c r="A231" s="19" t="s">
        <v>240</v>
      </c>
      <c r="B231" s="19">
        <v>6</v>
      </c>
      <c r="C231" s="19" t="s">
        <v>241</v>
      </c>
      <c r="D231" s="76">
        <v>37.229999999999997</v>
      </c>
      <c r="E231" s="76">
        <v>31.47</v>
      </c>
      <c r="F231" s="76">
        <v>33.21</v>
      </c>
      <c r="G231" s="76">
        <v>-1.740000000000002</v>
      </c>
      <c r="H231" s="76">
        <v>-5.759999999999998</v>
      </c>
      <c r="I231" s="77">
        <v>46.11</v>
      </c>
      <c r="J231" s="77">
        <v>39.799999999999997</v>
      </c>
      <c r="K231" s="77">
        <v>33.85</v>
      </c>
      <c r="L231" s="77">
        <v>5.95</v>
      </c>
      <c r="M231" s="77">
        <v>-6.31</v>
      </c>
      <c r="N231" s="77">
        <v>8.8800000000000026</v>
      </c>
      <c r="O231" s="77">
        <v>8.3299999999999983</v>
      </c>
      <c r="P231" s="77">
        <v>0.64000000000000057</v>
      </c>
      <c r="Q231" s="77">
        <v>1</v>
      </c>
      <c r="R231" s="77">
        <v>1</v>
      </c>
      <c r="S231" s="77">
        <v>1</v>
      </c>
      <c r="T231" s="77">
        <v>0</v>
      </c>
      <c r="U231" s="77">
        <v>1</v>
      </c>
      <c r="V231" s="78" t="s">
        <v>31</v>
      </c>
      <c r="W231" s="78">
        <v>3</v>
      </c>
      <c r="X231" s="79">
        <v>10</v>
      </c>
      <c r="Y231" s="19" t="s">
        <v>250</v>
      </c>
      <c r="Z231" s="19">
        <v>230</v>
      </c>
    </row>
    <row r="232" spans="1:26" x14ac:dyDescent="0.25">
      <c r="A232" s="19" t="s">
        <v>251</v>
      </c>
      <c r="B232" s="19">
        <v>7</v>
      </c>
      <c r="C232" s="19" t="s">
        <v>13</v>
      </c>
      <c r="D232" s="76">
        <v>63.28</v>
      </c>
      <c r="E232" s="76">
        <v>59.62</v>
      </c>
      <c r="F232" s="76">
        <v>61.47</v>
      </c>
      <c r="G232" s="76">
        <v>-1.8500000000000014</v>
      </c>
      <c r="H232" s="76">
        <v>-3.6600000000000037</v>
      </c>
      <c r="I232" s="77">
        <v>62.86</v>
      </c>
      <c r="J232" s="77">
        <v>60.56</v>
      </c>
      <c r="K232" s="77">
        <v>61.62</v>
      </c>
      <c r="L232" s="77">
        <v>-1.06</v>
      </c>
      <c r="M232" s="77">
        <v>-2.2999999999999998</v>
      </c>
      <c r="N232" s="77">
        <v>-0.42000000000000171</v>
      </c>
      <c r="O232" s="77">
        <v>0.94000000000000483</v>
      </c>
      <c r="P232" s="77">
        <v>0.14999999999999858</v>
      </c>
      <c r="Q232" s="77">
        <v>0</v>
      </c>
      <c r="R232" s="77">
        <v>1</v>
      </c>
      <c r="S232" s="77">
        <v>1</v>
      </c>
      <c r="T232" s="77">
        <v>1</v>
      </c>
      <c r="U232" s="77">
        <v>1</v>
      </c>
      <c r="V232" s="78" t="s">
        <v>14</v>
      </c>
      <c r="W232" s="78">
        <v>4</v>
      </c>
      <c r="X232" s="79" t="s">
        <v>93</v>
      </c>
      <c r="Y232" s="19" t="s">
        <v>252</v>
      </c>
      <c r="Z232" s="19">
        <v>231</v>
      </c>
    </row>
    <row r="233" spans="1:26" x14ac:dyDescent="0.25">
      <c r="A233" s="19" t="s">
        <v>251</v>
      </c>
      <c r="B233" s="19">
        <v>7</v>
      </c>
      <c r="C233" s="19" t="s">
        <v>13</v>
      </c>
      <c r="D233" s="76">
        <v>46.03</v>
      </c>
      <c r="E233" s="76">
        <v>42.25</v>
      </c>
      <c r="F233" s="76">
        <v>49.16</v>
      </c>
      <c r="G233" s="76">
        <v>-6.9099999999999966</v>
      </c>
      <c r="H233" s="76">
        <v>-3.7800000000000011</v>
      </c>
      <c r="I233" s="77">
        <v>45.58</v>
      </c>
      <c r="J233" s="77">
        <v>41.15</v>
      </c>
      <c r="K233" s="77">
        <v>48.91</v>
      </c>
      <c r="L233" s="77">
        <v>-7.76</v>
      </c>
      <c r="M233" s="77">
        <v>-4.43</v>
      </c>
      <c r="N233" s="77">
        <v>-0.45000000000000284</v>
      </c>
      <c r="O233" s="77">
        <v>-1.1000000000000014</v>
      </c>
      <c r="P233" s="77">
        <v>-0.25</v>
      </c>
      <c r="Q233" s="77">
        <v>0</v>
      </c>
      <c r="R233" s="77">
        <v>0</v>
      </c>
      <c r="S233" s="77">
        <v>0</v>
      </c>
      <c r="T233" s="77">
        <v>1</v>
      </c>
      <c r="U233" s="77">
        <v>1</v>
      </c>
      <c r="V233" s="78" t="s">
        <v>14</v>
      </c>
      <c r="W233" s="78">
        <v>3</v>
      </c>
      <c r="X233" s="79" t="s">
        <v>95</v>
      </c>
      <c r="Y233" s="19" t="s">
        <v>253</v>
      </c>
      <c r="Z233" s="19">
        <v>232</v>
      </c>
    </row>
    <row r="234" spans="1:26" x14ac:dyDescent="0.25">
      <c r="A234" s="19" t="s">
        <v>251</v>
      </c>
      <c r="B234" s="19">
        <v>7</v>
      </c>
      <c r="C234" s="19" t="s">
        <v>13</v>
      </c>
      <c r="D234" s="76">
        <v>95.24</v>
      </c>
      <c r="E234" s="76">
        <v>95.1</v>
      </c>
      <c r="F234" s="76">
        <v>93.22</v>
      </c>
      <c r="G234" s="76">
        <v>1.8799999999999955</v>
      </c>
      <c r="H234" s="76">
        <v>-0.14000000000000057</v>
      </c>
      <c r="I234" s="77">
        <v>95.13</v>
      </c>
      <c r="J234" s="77">
        <v>96.07</v>
      </c>
      <c r="K234" s="77">
        <v>92.82</v>
      </c>
      <c r="L234" s="77">
        <v>3.25</v>
      </c>
      <c r="M234" s="77">
        <v>0.94</v>
      </c>
      <c r="N234" s="77">
        <v>-0.10999999999999943</v>
      </c>
      <c r="O234" s="77">
        <v>0.96999999999999886</v>
      </c>
      <c r="P234" s="77">
        <v>-0.40000000000000568</v>
      </c>
      <c r="Q234" s="77">
        <v>0</v>
      </c>
      <c r="R234" s="77">
        <v>1</v>
      </c>
      <c r="S234" s="77">
        <v>0</v>
      </c>
      <c r="T234" s="77">
        <v>0</v>
      </c>
      <c r="U234" s="77">
        <v>0</v>
      </c>
      <c r="V234" s="78" t="s">
        <v>14</v>
      </c>
      <c r="W234" s="78">
        <v>2</v>
      </c>
      <c r="X234" s="79" t="s">
        <v>96</v>
      </c>
      <c r="Y234" s="19" t="s">
        <v>253</v>
      </c>
      <c r="Z234" s="19">
        <v>233</v>
      </c>
    </row>
    <row r="235" spans="1:26" x14ac:dyDescent="0.25">
      <c r="A235" s="19" t="s">
        <v>251</v>
      </c>
      <c r="B235" s="19">
        <v>7</v>
      </c>
      <c r="C235" s="19" t="s">
        <v>13</v>
      </c>
      <c r="D235" s="76">
        <v>82.18</v>
      </c>
      <c r="E235" s="76">
        <v>80.36</v>
      </c>
      <c r="F235" s="76">
        <v>82.53</v>
      </c>
      <c r="G235" s="76">
        <v>-2.1700000000000017</v>
      </c>
      <c r="H235" s="76">
        <v>-1.8200000000000074</v>
      </c>
      <c r="I235" s="77">
        <v>83.49</v>
      </c>
      <c r="J235" s="77">
        <v>82.04</v>
      </c>
      <c r="K235" s="77">
        <v>83.7</v>
      </c>
      <c r="L235" s="77">
        <v>-1.66</v>
      </c>
      <c r="M235" s="77">
        <v>-1.45</v>
      </c>
      <c r="N235" s="77">
        <v>1.3099999999999881</v>
      </c>
      <c r="O235" s="77">
        <v>1.6800000000000068</v>
      </c>
      <c r="P235" s="77">
        <v>1.1700000000000017</v>
      </c>
      <c r="Q235" s="77">
        <v>1</v>
      </c>
      <c r="R235" s="77">
        <v>1</v>
      </c>
      <c r="S235" s="77">
        <v>1</v>
      </c>
      <c r="T235" s="77">
        <v>1</v>
      </c>
      <c r="U235" s="77">
        <v>1</v>
      </c>
      <c r="V235" s="78" t="s">
        <v>14</v>
      </c>
      <c r="W235" s="78">
        <v>3</v>
      </c>
      <c r="X235" s="79" t="s">
        <v>97</v>
      </c>
      <c r="Y235" s="19" t="s">
        <v>254</v>
      </c>
      <c r="Z235" s="19">
        <v>234</v>
      </c>
    </row>
    <row r="236" spans="1:26" x14ac:dyDescent="0.25">
      <c r="A236" s="19" t="s">
        <v>251</v>
      </c>
      <c r="B236" s="19">
        <v>7</v>
      </c>
      <c r="C236" s="19" t="s">
        <v>13</v>
      </c>
      <c r="D236" s="76">
        <v>61.95</v>
      </c>
      <c r="E236" s="76">
        <v>58.81</v>
      </c>
      <c r="F236" s="76">
        <v>61.92</v>
      </c>
      <c r="G236" s="76">
        <v>-3.1099999999999994</v>
      </c>
      <c r="H236" s="76">
        <v>-3.1400000000000006</v>
      </c>
      <c r="I236" s="77">
        <v>65.41</v>
      </c>
      <c r="J236" s="77">
        <v>63.56</v>
      </c>
      <c r="K236" s="77">
        <v>64.5</v>
      </c>
      <c r="L236" s="77">
        <v>-0.94</v>
      </c>
      <c r="M236" s="77">
        <v>-1.85</v>
      </c>
      <c r="N236" s="77">
        <v>3.4599999999999937</v>
      </c>
      <c r="O236" s="77">
        <v>4.75</v>
      </c>
      <c r="P236" s="77">
        <v>2.5799999999999983</v>
      </c>
      <c r="Q236" s="77">
        <v>1</v>
      </c>
      <c r="R236" s="77">
        <v>1</v>
      </c>
      <c r="S236" s="77">
        <v>1</v>
      </c>
      <c r="T236" s="77">
        <v>1</v>
      </c>
      <c r="U236" s="77">
        <v>1</v>
      </c>
      <c r="V236" s="78" t="s">
        <v>14</v>
      </c>
      <c r="W236" s="78">
        <v>3</v>
      </c>
      <c r="X236" s="79" t="s">
        <v>99</v>
      </c>
      <c r="Y236" s="19" t="s">
        <v>254</v>
      </c>
      <c r="Z236" s="19">
        <v>235</v>
      </c>
    </row>
    <row r="237" spans="1:26" x14ac:dyDescent="0.25">
      <c r="A237" s="19" t="s">
        <v>251</v>
      </c>
      <c r="B237" s="19">
        <v>7</v>
      </c>
      <c r="C237" s="19" t="s">
        <v>13</v>
      </c>
      <c r="D237" s="76">
        <v>49.58</v>
      </c>
      <c r="E237" s="76">
        <v>47.42</v>
      </c>
      <c r="F237" s="76">
        <v>49.25</v>
      </c>
      <c r="G237" s="76">
        <v>-1.8299999999999983</v>
      </c>
      <c r="H237" s="76">
        <v>-2.1599999999999966</v>
      </c>
      <c r="I237" s="77">
        <v>51.29</v>
      </c>
      <c r="J237" s="77">
        <v>47.61</v>
      </c>
      <c r="K237" s="77">
        <v>51.01</v>
      </c>
      <c r="L237" s="77">
        <v>-3.4</v>
      </c>
      <c r="M237" s="77">
        <v>-3.68</v>
      </c>
      <c r="N237" s="77">
        <v>1.7100000000000009</v>
      </c>
      <c r="O237" s="77">
        <v>0.18999999999999773</v>
      </c>
      <c r="P237" s="77">
        <v>1.759999999999998</v>
      </c>
      <c r="Q237" s="77">
        <v>1</v>
      </c>
      <c r="R237" s="77">
        <v>1</v>
      </c>
      <c r="S237" s="77">
        <v>1</v>
      </c>
      <c r="T237" s="77">
        <v>1</v>
      </c>
      <c r="U237" s="77">
        <v>1</v>
      </c>
      <c r="V237" s="78" t="s">
        <v>14</v>
      </c>
      <c r="W237" s="78">
        <v>3</v>
      </c>
      <c r="X237" s="79" t="s">
        <v>100</v>
      </c>
      <c r="Y237" s="19" t="s">
        <v>254</v>
      </c>
      <c r="Z237" s="19">
        <v>236</v>
      </c>
    </row>
    <row r="238" spans="1:26" x14ac:dyDescent="0.25">
      <c r="A238" s="19" t="s">
        <v>251</v>
      </c>
      <c r="B238" s="19">
        <v>7</v>
      </c>
      <c r="C238" s="19" t="s">
        <v>13</v>
      </c>
      <c r="D238" s="76">
        <v>57.92</v>
      </c>
      <c r="E238" s="76">
        <v>54.94</v>
      </c>
      <c r="F238" s="76">
        <v>59.43</v>
      </c>
      <c r="G238" s="76">
        <v>-4.490000000000002</v>
      </c>
      <c r="H238" s="76">
        <v>-2.980000000000004</v>
      </c>
      <c r="I238" s="77">
        <v>58.48</v>
      </c>
      <c r="J238" s="77">
        <v>56.78</v>
      </c>
      <c r="K238" s="77">
        <v>59.34</v>
      </c>
      <c r="L238" s="77">
        <v>-2.56</v>
      </c>
      <c r="M238" s="77">
        <v>-1.7</v>
      </c>
      <c r="N238" s="77">
        <v>0.55999999999999517</v>
      </c>
      <c r="O238" s="77">
        <v>1.8400000000000034</v>
      </c>
      <c r="P238" s="77">
        <v>-8.9999999999996305E-2</v>
      </c>
      <c r="Q238" s="77">
        <v>1</v>
      </c>
      <c r="R238" s="77">
        <v>1</v>
      </c>
      <c r="S238" s="77">
        <v>0</v>
      </c>
      <c r="T238" s="77">
        <v>1</v>
      </c>
      <c r="U238" s="77">
        <v>1</v>
      </c>
      <c r="V238" s="78" t="s">
        <v>14</v>
      </c>
      <c r="W238" s="78">
        <v>3</v>
      </c>
      <c r="X238" s="79" t="s">
        <v>101</v>
      </c>
      <c r="Y238" s="19" t="s">
        <v>254</v>
      </c>
      <c r="Z238" s="19">
        <v>237</v>
      </c>
    </row>
    <row r="239" spans="1:26" x14ac:dyDescent="0.25">
      <c r="A239" s="19" t="s">
        <v>251</v>
      </c>
      <c r="B239" s="19">
        <v>7</v>
      </c>
      <c r="C239" s="19" t="s">
        <v>13</v>
      </c>
      <c r="D239" s="76">
        <v>63.02</v>
      </c>
      <c r="E239" s="76">
        <v>60.84</v>
      </c>
      <c r="F239" s="76">
        <v>59.86</v>
      </c>
      <c r="G239" s="76">
        <v>0.98000000000000398</v>
      </c>
      <c r="H239" s="76">
        <v>-2.1799999999999997</v>
      </c>
      <c r="I239" s="77">
        <v>64.34</v>
      </c>
      <c r="J239" s="77">
        <v>63.06</v>
      </c>
      <c r="K239" s="77">
        <v>61.2</v>
      </c>
      <c r="L239" s="77">
        <v>1.86</v>
      </c>
      <c r="M239" s="77">
        <v>-1.28</v>
      </c>
      <c r="N239" s="77">
        <v>1.3200000000000003</v>
      </c>
      <c r="O239" s="77">
        <v>2.2199999999999989</v>
      </c>
      <c r="P239" s="77">
        <v>1.3400000000000034</v>
      </c>
      <c r="Q239" s="77">
        <v>1</v>
      </c>
      <c r="R239" s="77">
        <v>1</v>
      </c>
      <c r="S239" s="77">
        <v>1</v>
      </c>
      <c r="T239" s="77">
        <v>0</v>
      </c>
      <c r="U239" s="77">
        <v>1</v>
      </c>
      <c r="V239" s="78" t="s">
        <v>14</v>
      </c>
      <c r="W239" s="78">
        <v>1</v>
      </c>
      <c r="X239" s="79" t="s">
        <v>19</v>
      </c>
      <c r="Y239" s="19" t="s">
        <v>255</v>
      </c>
      <c r="Z239" s="19">
        <v>238</v>
      </c>
    </row>
    <row r="240" spans="1:26" x14ac:dyDescent="0.25">
      <c r="A240" s="19" t="s">
        <v>251</v>
      </c>
      <c r="B240" s="19">
        <v>7</v>
      </c>
      <c r="C240" s="19" t="s">
        <v>13</v>
      </c>
      <c r="D240" s="76">
        <v>50.31</v>
      </c>
      <c r="E240" s="76">
        <v>45.65</v>
      </c>
      <c r="F240" s="76">
        <v>50.44</v>
      </c>
      <c r="G240" s="76">
        <v>-4.7899999999999991</v>
      </c>
      <c r="H240" s="76">
        <v>-4.6600000000000037</v>
      </c>
      <c r="I240" s="77">
        <v>51.37</v>
      </c>
      <c r="J240" s="77">
        <v>48.41</v>
      </c>
      <c r="K240" s="77">
        <v>51.44</v>
      </c>
      <c r="L240" s="77">
        <v>-3.03</v>
      </c>
      <c r="M240" s="77">
        <v>-2.96</v>
      </c>
      <c r="N240" s="77">
        <v>1.0599999999999952</v>
      </c>
      <c r="O240" s="77">
        <v>2.759999999999998</v>
      </c>
      <c r="P240" s="77">
        <v>1</v>
      </c>
      <c r="Q240" s="77">
        <v>1</v>
      </c>
      <c r="R240" s="77">
        <v>1</v>
      </c>
      <c r="S240" s="77">
        <v>1</v>
      </c>
      <c r="T240" s="77">
        <v>1</v>
      </c>
      <c r="U240" s="77">
        <v>1</v>
      </c>
      <c r="V240" s="78" t="s">
        <v>14</v>
      </c>
      <c r="W240" s="78">
        <v>1</v>
      </c>
      <c r="X240" s="79" t="s">
        <v>21</v>
      </c>
      <c r="Y240" s="19" t="s">
        <v>255</v>
      </c>
      <c r="Z240" s="19">
        <v>239</v>
      </c>
    </row>
    <row r="241" spans="1:26" x14ac:dyDescent="0.25">
      <c r="A241" s="19" t="s">
        <v>251</v>
      </c>
      <c r="B241" s="19">
        <v>7</v>
      </c>
      <c r="C241" s="19" t="s">
        <v>13</v>
      </c>
      <c r="D241" s="76">
        <v>65.400000000000006</v>
      </c>
      <c r="E241" s="76">
        <v>58.4</v>
      </c>
      <c r="F241" s="76">
        <v>62.29</v>
      </c>
      <c r="G241" s="76">
        <v>-3.8900000000000006</v>
      </c>
      <c r="H241" s="76">
        <v>-7.0000000000000071</v>
      </c>
      <c r="I241" s="77">
        <v>67.17</v>
      </c>
      <c r="J241" s="77">
        <v>65.7</v>
      </c>
      <c r="K241" s="77">
        <v>63.98</v>
      </c>
      <c r="L241" s="77">
        <v>1.72</v>
      </c>
      <c r="M241" s="77">
        <v>-1.47</v>
      </c>
      <c r="N241" s="77">
        <v>1.769999999999996</v>
      </c>
      <c r="O241" s="77">
        <v>7.3000000000000043</v>
      </c>
      <c r="P241" s="77">
        <v>1.6899999999999977</v>
      </c>
      <c r="Q241" s="77">
        <v>1</v>
      </c>
      <c r="R241" s="77">
        <v>1</v>
      </c>
      <c r="S241" s="77">
        <v>1</v>
      </c>
      <c r="T241" s="77">
        <v>0</v>
      </c>
      <c r="U241" s="77">
        <v>1</v>
      </c>
      <c r="V241" s="78" t="s">
        <v>14</v>
      </c>
      <c r="W241" s="78">
        <v>1</v>
      </c>
      <c r="X241" s="79" t="s">
        <v>103</v>
      </c>
      <c r="Y241" s="19" t="s">
        <v>256</v>
      </c>
      <c r="Z241" s="19">
        <v>240</v>
      </c>
    </row>
    <row r="242" spans="1:26" x14ac:dyDescent="0.25">
      <c r="A242" s="19" t="s">
        <v>251</v>
      </c>
      <c r="B242" s="19">
        <v>7</v>
      </c>
      <c r="C242" s="19" t="s">
        <v>13</v>
      </c>
      <c r="D242" s="76">
        <v>65.69</v>
      </c>
      <c r="E242" s="76">
        <v>59.78</v>
      </c>
      <c r="F242" s="76">
        <v>61.45</v>
      </c>
      <c r="G242" s="76">
        <v>-1.6700000000000017</v>
      </c>
      <c r="H242" s="76">
        <v>-5.9099999999999966</v>
      </c>
      <c r="I242" s="77">
        <v>67.040000000000006</v>
      </c>
      <c r="J242" s="77">
        <v>66.33</v>
      </c>
      <c r="K242" s="77">
        <v>62.8</v>
      </c>
      <c r="L242" s="77">
        <v>3.53</v>
      </c>
      <c r="M242" s="77">
        <v>-0.71</v>
      </c>
      <c r="N242" s="77">
        <v>1.3500000000000085</v>
      </c>
      <c r="O242" s="77">
        <v>6.5499999999999972</v>
      </c>
      <c r="P242" s="77">
        <v>1.3499999999999943</v>
      </c>
      <c r="Q242" s="77">
        <v>1</v>
      </c>
      <c r="R242" s="77">
        <v>1</v>
      </c>
      <c r="S242" s="77">
        <v>1</v>
      </c>
      <c r="T242" s="77">
        <v>0</v>
      </c>
      <c r="U242" s="77">
        <v>1</v>
      </c>
      <c r="V242" s="78" t="s">
        <v>14</v>
      </c>
      <c r="W242" s="78">
        <v>1</v>
      </c>
      <c r="X242" s="79" t="s">
        <v>105</v>
      </c>
      <c r="Y242" s="19" t="s">
        <v>256</v>
      </c>
      <c r="Z242" s="19">
        <v>241</v>
      </c>
    </row>
    <row r="243" spans="1:26" x14ac:dyDescent="0.25">
      <c r="A243" s="19" t="s">
        <v>251</v>
      </c>
      <c r="B243" s="19">
        <v>7</v>
      </c>
      <c r="C243" s="19" t="s">
        <v>13</v>
      </c>
      <c r="D243" s="76">
        <v>69.760000000000005</v>
      </c>
      <c r="E243" s="76">
        <v>65.92</v>
      </c>
      <c r="F243" s="76">
        <v>72.849999999999994</v>
      </c>
      <c r="G243" s="76">
        <v>-6.9299999999999926</v>
      </c>
      <c r="H243" s="76">
        <v>-3.8400000000000034</v>
      </c>
      <c r="I243" s="77">
        <v>70.64</v>
      </c>
      <c r="J243" s="77">
        <v>70.39</v>
      </c>
      <c r="K243" s="77">
        <v>73.11</v>
      </c>
      <c r="L243" s="77">
        <v>-2.72</v>
      </c>
      <c r="M243" s="77">
        <v>-0.25</v>
      </c>
      <c r="N243" s="77">
        <v>0.87999999999999545</v>
      </c>
      <c r="O243" s="77">
        <v>4.4699999999999989</v>
      </c>
      <c r="P243" s="77">
        <v>0.26000000000000512</v>
      </c>
      <c r="Q243" s="77">
        <v>1</v>
      </c>
      <c r="R243" s="77">
        <v>1</v>
      </c>
      <c r="S243" s="77">
        <v>1</v>
      </c>
      <c r="T243" s="77">
        <v>1</v>
      </c>
      <c r="U243" s="77">
        <v>1</v>
      </c>
      <c r="V243" s="78" t="s">
        <v>14</v>
      </c>
      <c r="W243" s="78">
        <v>2</v>
      </c>
      <c r="X243" s="79">
        <v>5</v>
      </c>
      <c r="Y243" s="19" t="s">
        <v>257</v>
      </c>
      <c r="Z243" s="19">
        <v>242</v>
      </c>
    </row>
    <row r="244" spans="1:26" x14ac:dyDescent="0.25">
      <c r="A244" s="19" t="s">
        <v>251</v>
      </c>
      <c r="B244" s="19">
        <v>7</v>
      </c>
      <c r="C244" s="19" t="s">
        <v>13</v>
      </c>
      <c r="D244" s="76">
        <v>49.28</v>
      </c>
      <c r="E244" s="76">
        <v>44.45</v>
      </c>
      <c r="F244" s="76">
        <v>46.16</v>
      </c>
      <c r="G244" s="76">
        <v>-1.7099999999999937</v>
      </c>
      <c r="H244" s="76">
        <v>-4.8299999999999983</v>
      </c>
      <c r="I244" s="77">
        <v>51.17</v>
      </c>
      <c r="J244" s="77">
        <v>49.82</v>
      </c>
      <c r="K244" s="77">
        <v>47.49</v>
      </c>
      <c r="L244" s="77">
        <v>2.33</v>
      </c>
      <c r="M244" s="77">
        <v>-1.35</v>
      </c>
      <c r="N244" s="77">
        <v>1.8900000000000006</v>
      </c>
      <c r="O244" s="77">
        <v>5.3699999999999974</v>
      </c>
      <c r="P244" s="77">
        <v>1.3300000000000054</v>
      </c>
      <c r="Q244" s="77">
        <v>1</v>
      </c>
      <c r="R244" s="77">
        <v>1</v>
      </c>
      <c r="S244" s="77">
        <v>1</v>
      </c>
      <c r="T244" s="77">
        <v>0</v>
      </c>
      <c r="U244" s="77">
        <v>1</v>
      </c>
      <c r="V244" s="78" t="s">
        <v>14</v>
      </c>
      <c r="W244" s="78">
        <v>2</v>
      </c>
      <c r="X244" s="79">
        <v>6</v>
      </c>
      <c r="Y244" s="19" t="s">
        <v>258</v>
      </c>
      <c r="Z244" s="19">
        <v>243</v>
      </c>
    </row>
    <row r="245" spans="1:26" x14ac:dyDescent="0.25">
      <c r="A245" s="19" t="s">
        <v>251</v>
      </c>
      <c r="B245" s="19">
        <v>7</v>
      </c>
      <c r="C245" s="19" t="s">
        <v>13</v>
      </c>
      <c r="D245" s="76">
        <v>70.39</v>
      </c>
      <c r="E245" s="76">
        <v>68.56</v>
      </c>
      <c r="F245" s="76">
        <v>65.540000000000006</v>
      </c>
      <c r="G245" s="76">
        <v>3.019999999999996</v>
      </c>
      <c r="H245" s="76">
        <v>-1.8299999999999983</v>
      </c>
      <c r="I245" s="77">
        <v>70.87</v>
      </c>
      <c r="J245" s="77">
        <v>71.36</v>
      </c>
      <c r="K245" s="77">
        <v>66.319999999999993</v>
      </c>
      <c r="L245" s="77">
        <v>5.04</v>
      </c>
      <c r="M245" s="77">
        <v>0.49</v>
      </c>
      <c r="N245" s="77">
        <v>0.48000000000000398</v>
      </c>
      <c r="O245" s="77">
        <v>2.7999999999999972</v>
      </c>
      <c r="P245" s="77">
        <v>0.77999999999998693</v>
      </c>
      <c r="Q245" s="77">
        <v>1</v>
      </c>
      <c r="R245" s="77">
        <v>1</v>
      </c>
      <c r="S245" s="77">
        <v>1</v>
      </c>
      <c r="T245" s="77">
        <v>0</v>
      </c>
      <c r="U245" s="77">
        <v>0</v>
      </c>
      <c r="V245" s="78" t="s">
        <v>14</v>
      </c>
      <c r="W245" s="78">
        <v>1</v>
      </c>
      <c r="X245" s="79" t="s">
        <v>74</v>
      </c>
      <c r="Y245" s="19" t="s">
        <v>259</v>
      </c>
      <c r="Z245" s="19">
        <v>244</v>
      </c>
    </row>
    <row r="246" spans="1:26" x14ac:dyDescent="0.25">
      <c r="A246" s="19" t="s">
        <v>251</v>
      </c>
      <c r="B246" s="19">
        <v>7</v>
      </c>
      <c r="C246" s="19" t="s">
        <v>13</v>
      </c>
      <c r="D246" s="76">
        <v>52.39</v>
      </c>
      <c r="E246" s="76">
        <v>49.86</v>
      </c>
      <c r="F246" s="76">
        <v>48.54</v>
      </c>
      <c r="G246" s="76">
        <v>1.3200000000000003</v>
      </c>
      <c r="H246" s="76">
        <v>-2.5300000000000011</v>
      </c>
      <c r="I246" s="77">
        <v>52.93</v>
      </c>
      <c r="J246" s="77">
        <v>50.92</v>
      </c>
      <c r="K246" s="77">
        <v>49.19</v>
      </c>
      <c r="L246" s="77">
        <v>1.73</v>
      </c>
      <c r="M246" s="77">
        <v>-2.0099999999999998</v>
      </c>
      <c r="N246" s="77">
        <v>0.53999999999999915</v>
      </c>
      <c r="O246" s="77">
        <v>1.0600000000000023</v>
      </c>
      <c r="P246" s="77">
        <v>0.64999999999999858</v>
      </c>
      <c r="Q246" s="77">
        <v>1</v>
      </c>
      <c r="R246" s="77">
        <v>1</v>
      </c>
      <c r="S246" s="77">
        <v>1</v>
      </c>
      <c r="T246" s="77">
        <v>0</v>
      </c>
      <c r="U246" s="77">
        <v>1</v>
      </c>
      <c r="V246" s="78" t="s">
        <v>14</v>
      </c>
      <c r="W246" s="78">
        <v>1</v>
      </c>
      <c r="X246" s="79" t="s">
        <v>76</v>
      </c>
      <c r="Y246" s="19" t="s">
        <v>260</v>
      </c>
      <c r="Z246" s="19">
        <v>245</v>
      </c>
    </row>
    <row r="247" spans="1:26" x14ac:dyDescent="0.25">
      <c r="A247" s="19" t="s">
        <v>251</v>
      </c>
      <c r="B247" s="19">
        <v>7</v>
      </c>
      <c r="C247" s="19" t="s">
        <v>13</v>
      </c>
      <c r="D247" s="76">
        <v>77.989999999999995</v>
      </c>
      <c r="E247" s="76">
        <v>75.38</v>
      </c>
      <c r="F247" s="76">
        <v>72.040000000000006</v>
      </c>
      <c r="G247" s="76">
        <v>3.3399999999999892</v>
      </c>
      <c r="H247" s="76">
        <v>-2.6099999999999994</v>
      </c>
      <c r="I247" s="77">
        <v>79.209999999999994</v>
      </c>
      <c r="J247" s="77">
        <v>77.86</v>
      </c>
      <c r="K247" s="77">
        <v>73.08</v>
      </c>
      <c r="L247" s="77">
        <v>4.78</v>
      </c>
      <c r="M247" s="77">
        <v>-1.35</v>
      </c>
      <c r="N247" s="77">
        <v>1.2199999999999989</v>
      </c>
      <c r="O247" s="77">
        <v>2.480000000000004</v>
      </c>
      <c r="P247" s="77">
        <v>1.039999999999992</v>
      </c>
      <c r="Q247" s="77">
        <v>1</v>
      </c>
      <c r="R247" s="77">
        <v>1</v>
      </c>
      <c r="S247" s="77">
        <v>1</v>
      </c>
      <c r="T247" s="77">
        <v>0</v>
      </c>
      <c r="U247" s="77">
        <v>1</v>
      </c>
      <c r="V247" s="78" t="s">
        <v>14</v>
      </c>
      <c r="W247" s="78">
        <v>2</v>
      </c>
      <c r="X247" s="79" t="s">
        <v>118</v>
      </c>
      <c r="Y247" s="19" t="s">
        <v>261</v>
      </c>
      <c r="Z247" s="19">
        <v>246</v>
      </c>
    </row>
    <row r="248" spans="1:26" x14ac:dyDescent="0.25">
      <c r="A248" s="19" t="s">
        <v>251</v>
      </c>
      <c r="B248" s="19">
        <v>7</v>
      </c>
      <c r="C248" s="19" t="s">
        <v>13</v>
      </c>
      <c r="D248" s="76">
        <v>55.15</v>
      </c>
      <c r="E248" s="76">
        <v>52.7</v>
      </c>
      <c r="F248" s="76">
        <v>52.59</v>
      </c>
      <c r="G248" s="76">
        <v>0.10999999999999943</v>
      </c>
      <c r="H248" s="76">
        <v>-2.4499999999999957</v>
      </c>
      <c r="I248" s="77">
        <v>56.75</v>
      </c>
      <c r="J248" s="77">
        <v>52.38</v>
      </c>
      <c r="K248" s="77">
        <v>53.54</v>
      </c>
      <c r="L248" s="77">
        <v>-1.1599999999999999</v>
      </c>
      <c r="M248" s="77">
        <v>-4.37</v>
      </c>
      <c r="N248" s="77">
        <v>1.6000000000000014</v>
      </c>
      <c r="O248" s="77">
        <v>-0.32000000000000028</v>
      </c>
      <c r="P248" s="77">
        <v>0.94999999999999574</v>
      </c>
      <c r="Q248" s="77">
        <v>1</v>
      </c>
      <c r="R248" s="77">
        <v>0</v>
      </c>
      <c r="S248" s="77">
        <v>1</v>
      </c>
      <c r="T248" s="77">
        <v>0</v>
      </c>
      <c r="U248" s="77">
        <v>1</v>
      </c>
      <c r="V248" s="78" t="s">
        <v>14</v>
      </c>
      <c r="W248" s="78">
        <v>1</v>
      </c>
      <c r="X248" s="79" t="s">
        <v>120</v>
      </c>
      <c r="Y248" s="19" t="s">
        <v>262</v>
      </c>
      <c r="Z248" s="19">
        <v>247</v>
      </c>
    </row>
    <row r="249" spans="1:26" x14ac:dyDescent="0.25">
      <c r="A249" s="19" t="s">
        <v>251</v>
      </c>
      <c r="B249" s="19">
        <v>7</v>
      </c>
      <c r="C249" s="19" t="s">
        <v>13</v>
      </c>
      <c r="D249" s="76">
        <v>55.75</v>
      </c>
      <c r="E249" s="76">
        <v>52.7</v>
      </c>
      <c r="F249" s="76">
        <v>53.5</v>
      </c>
      <c r="G249" s="76">
        <v>-0.79999999999999716</v>
      </c>
      <c r="H249" s="76">
        <v>-3.0499999999999972</v>
      </c>
      <c r="I249" s="77">
        <v>57.28</v>
      </c>
      <c r="J249" s="77">
        <v>53.14</v>
      </c>
      <c r="K249" s="77">
        <v>54.39</v>
      </c>
      <c r="L249" s="77">
        <v>-1.25</v>
      </c>
      <c r="M249" s="77">
        <v>-4.1399999999999997</v>
      </c>
      <c r="N249" s="77">
        <v>1.5300000000000011</v>
      </c>
      <c r="O249" s="77">
        <v>0.43999999999999773</v>
      </c>
      <c r="P249" s="77">
        <v>0.89000000000000057</v>
      </c>
      <c r="Q249" s="77">
        <v>1</v>
      </c>
      <c r="R249" s="77">
        <v>1</v>
      </c>
      <c r="S249" s="77">
        <v>1</v>
      </c>
      <c r="T249" s="77">
        <v>1</v>
      </c>
      <c r="U249" s="77">
        <v>1</v>
      </c>
      <c r="V249" s="78" t="s">
        <v>14</v>
      </c>
      <c r="W249" s="78">
        <v>2</v>
      </c>
      <c r="X249" s="79">
        <v>9</v>
      </c>
      <c r="Y249" s="19" t="s">
        <v>263</v>
      </c>
      <c r="Z249" s="19">
        <v>248</v>
      </c>
    </row>
    <row r="250" spans="1:26" x14ac:dyDescent="0.25">
      <c r="A250" s="19" t="s">
        <v>251</v>
      </c>
      <c r="B250" s="19">
        <v>7</v>
      </c>
      <c r="C250" s="19" t="s">
        <v>13</v>
      </c>
      <c r="D250" s="76">
        <v>64.33</v>
      </c>
      <c r="E250" s="76">
        <v>58.13</v>
      </c>
      <c r="F250" s="76">
        <v>63.9</v>
      </c>
      <c r="G250" s="76">
        <v>-5.769999999999996</v>
      </c>
      <c r="H250" s="76">
        <v>-6.1999999999999957</v>
      </c>
      <c r="I250" s="77">
        <v>64.69</v>
      </c>
      <c r="J250" s="77">
        <v>64.95</v>
      </c>
      <c r="K250" s="77">
        <v>65.03</v>
      </c>
      <c r="L250" s="77">
        <v>-0.08</v>
      </c>
      <c r="M250" s="77">
        <v>0.26</v>
      </c>
      <c r="N250" s="77">
        <v>0.35999999999999943</v>
      </c>
      <c r="O250" s="77">
        <v>6.82</v>
      </c>
      <c r="P250" s="77">
        <v>1.1300000000000026</v>
      </c>
      <c r="Q250" s="77">
        <v>1</v>
      </c>
      <c r="R250" s="77">
        <v>1</v>
      </c>
      <c r="S250" s="77">
        <v>1</v>
      </c>
      <c r="T250" s="77">
        <v>1</v>
      </c>
      <c r="U250" s="77">
        <v>0</v>
      </c>
      <c r="V250" s="78" t="s">
        <v>14</v>
      </c>
      <c r="W250" s="78">
        <v>1</v>
      </c>
      <c r="X250" s="79">
        <v>10</v>
      </c>
      <c r="Y250" s="19" t="s">
        <v>264</v>
      </c>
      <c r="Z250" s="19">
        <v>249</v>
      </c>
    </row>
    <row r="251" spans="1:26" x14ac:dyDescent="0.25">
      <c r="A251" s="19" t="s">
        <v>251</v>
      </c>
      <c r="B251" s="19">
        <v>7</v>
      </c>
      <c r="C251" s="19" t="s">
        <v>13</v>
      </c>
      <c r="D251" s="76">
        <v>64.83</v>
      </c>
      <c r="E251" s="76">
        <v>62.81</v>
      </c>
      <c r="F251" s="76">
        <v>58.3</v>
      </c>
      <c r="G251" s="76">
        <v>4.5100000000000051</v>
      </c>
      <c r="H251" s="76">
        <v>-2.019999999999996</v>
      </c>
      <c r="I251" s="77">
        <v>65.849999999999994</v>
      </c>
      <c r="J251" s="77">
        <v>61.32</v>
      </c>
      <c r="K251" s="77">
        <v>58.81</v>
      </c>
      <c r="L251" s="77">
        <v>2.5099999999999998</v>
      </c>
      <c r="M251" s="77">
        <v>-4.53</v>
      </c>
      <c r="N251" s="77">
        <v>1.019999999999996</v>
      </c>
      <c r="O251" s="77">
        <v>-1.490000000000002</v>
      </c>
      <c r="P251" s="77">
        <v>0.51000000000000512</v>
      </c>
      <c r="Q251" s="77">
        <v>1</v>
      </c>
      <c r="R251" s="77">
        <v>0</v>
      </c>
      <c r="S251" s="77">
        <v>1</v>
      </c>
      <c r="T251" s="77">
        <v>0</v>
      </c>
      <c r="U251" s="77">
        <v>1</v>
      </c>
      <c r="V251" s="78" t="s">
        <v>14</v>
      </c>
      <c r="W251" s="78">
        <v>2</v>
      </c>
      <c r="X251" s="79" t="s">
        <v>265</v>
      </c>
      <c r="Y251" s="19" t="s">
        <v>266</v>
      </c>
      <c r="Z251" s="19">
        <v>250</v>
      </c>
    </row>
    <row r="252" spans="1:26" x14ac:dyDescent="0.25">
      <c r="A252" s="19" t="s">
        <v>251</v>
      </c>
      <c r="B252" s="19">
        <v>7</v>
      </c>
      <c r="C252" s="19" t="s">
        <v>13</v>
      </c>
      <c r="D252" s="76">
        <v>50.64</v>
      </c>
      <c r="E252" s="76">
        <v>51.23</v>
      </c>
      <c r="F252" s="76">
        <v>40.56</v>
      </c>
      <c r="G252" s="76">
        <v>10.669999999999995</v>
      </c>
      <c r="H252" s="76">
        <v>0.58999999999999631</v>
      </c>
      <c r="I252" s="77">
        <v>52.22</v>
      </c>
      <c r="J252" s="77">
        <v>50.53</v>
      </c>
      <c r="K252" s="77">
        <v>41.35</v>
      </c>
      <c r="L252" s="77">
        <v>9.18</v>
      </c>
      <c r="M252" s="77">
        <v>-1.69</v>
      </c>
      <c r="N252" s="77">
        <v>1.5799999999999983</v>
      </c>
      <c r="O252" s="77">
        <v>-0.69999999999999574</v>
      </c>
      <c r="P252" s="77">
        <v>0.78999999999999915</v>
      </c>
      <c r="Q252" s="77">
        <v>1</v>
      </c>
      <c r="R252" s="77">
        <v>0</v>
      </c>
      <c r="S252" s="77">
        <v>1</v>
      </c>
      <c r="T252" s="77">
        <v>0</v>
      </c>
      <c r="U252" s="77">
        <v>0</v>
      </c>
      <c r="V252" s="78" t="s">
        <v>14</v>
      </c>
      <c r="W252" s="78">
        <v>3</v>
      </c>
      <c r="X252" s="79" t="s">
        <v>267</v>
      </c>
      <c r="Y252" s="19" t="s">
        <v>268</v>
      </c>
      <c r="Z252" s="19">
        <v>251</v>
      </c>
    </row>
    <row r="253" spans="1:26" x14ac:dyDescent="0.25">
      <c r="A253" s="19" t="s">
        <v>251</v>
      </c>
      <c r="B253" s="19">
        <v>7</v>
      </c>
      <c r="C253" s="19" t="s">
        <v>13</v>
      </c>
      <c r="D253" s="76">
        <v>77.56</v>
      </c>
      <c r="E253" s="76">
        <v>74.66</v>
      </c>
      <c r="F253" s="76">
        <v>74.42</v>
      </c>
      <c r="G253" s="76">
        <v>0.23999999999999488</v>
      </c>
      <c r="H253" s="76">
        <v>-2.9000000000000057</v>
      </c>
      <c r="I253" s="77">
        <v>77.959999999999994</v>
      </c>
      <c r="J253" s="77">
        <v>74.849999999999994</v>
      </c>
      <c r="K253" s="77">
        <v>74.75</v>
      </c>
      <c r="L253" s="77">
        <v>0.1</v>
      </c>
      <c r="M253" s="77">
        <v>-3.11</v>
      </c>
      <c r="N253" s="77">
        <v>0.39999999999999147</v>
      </c>
      <c r="O253" s="77">
        <v>0.18999999999999773</v>
      </c>
      <c r="P253" s="77">
        <v>0.32999999999999829</v>
      </c>
      <c r="Q253" s="77">
        <v>1</v>
      </c>
      <c r="R253" s="77">
        <v>1</v>
      </c>
      <c r="S253" s="77">
        <v>1</v>
      </c>
      <c r="T253" s="77">
        <v>0</v>
      </c>
      <c r="U253" s="77">
        <v>1</v>
      </c>
      <c r="V253" s="78" t="s">
        <v>14</v>
      </c>
      <c r="W253" s="78">
        <v>1</v>
      </c>
      <c r="X253" s="79">
        <v>12</v>
      </c>
      <c r="Y253" s="19" t="s">
        <v>269</v>
      </c>
      <c r="Z253" s="19">
        <v>252</v>
      </c>
    </row>
    <row r="254" spans="1:26" x14ac:dyDescent="0.25">
      <c r="A254" s="19" t="s">
        <v>251</v>
      </c>
      <c r="B254" s="19">
        <v>7</v>
      </c>
      <c r="C254" s="19" t="s">
        <v>13</v>
      </c>
      <c r="D254" s="76">
        <v>65.900000000000006</v>
      </c>
      <c r="E254" s="76">
        <v>59.7</v>
      </c>
      <c r="F254" s="76">
        <v>62.89</v>
      </c>
      <c r="G254" s="76">
        <v>-3.1899999999999977</v>
      </c>
      <c r="H254" s="76">
        <v>-6.2000000000000028</v>
      </c>
      <c r="I254" s="77">
        <v>65.47</v>
      </c>
      <c r="J254" s="77">
        <v>66.599999999999994</v>
      </c>
      <c r="K254" s="77">
        <v>63.35</v>
      </c>
      <c r="L254" s="77">
        <v>3.25</v>
      </c>
      <c r="M254" s="77">
        <v>1.1299999999999999</v>
      </c>
      <c r="N254" s="77">
        <v>-0.43000000000000682</v>
      </c>
      <c r="O254" s="77">
        <v>6.8999999999999915</v>
      </c>
      <c r="P254" s="77">
        <v>0.46000000000000085</v>
      </c>
      <c r="Q254" s="77">
        <v>0</v>
      </c>
      <c r="R254" s="77">
        <v>1</v>
      </c>
      <c r="S254" s="77">
        <v>1</v>
      </c>
      <c r="T254" s="77">
        <v>0</v>
      </c>
      <c r="U254" s="77">
        <v>0</v>
      </c>
      <c r="V254" s="78" t="s">
        <v>14</v>
      </c>
      <c r="W254" s="78">
        <v>1</v>
      </c>
      <c r="X254" s="79" t="s">
        <v>35</v>
      </c>
      <c r="Y254" s="19" t="s">
        <v>270</v>
      </c>
      <c r="Z254" s="19">
        <v>253</v>
      </c>
    </row>
    <row r="255" spans="1:26" x14ac:dyDescent="0.25">
      <c r="A255" s="19" t="s">
        <v>251</v>
      </c>
      <c r="B255" s="19">
        <v>7</v>
      </c>
      <c r="C255" s="19" t="s">
        <v>13</v>
      </c>
      <c r="D255" s="76">
        <v>55.93</v>
      </c>
      <c r="E255" s="76">
        <v>50.3</v>
      </c>
      <c r="F255" s="76">
        <v>52.9</v>
      </c>
      <c r="G255" s="76">
        <v>-2.6000000000000014</v>
      </c>
      <c r="H255" s="76">
        <v>-5.6300000000000026</v>
      </c>
      <c r="I255" s="77">
        <v>55.09</v>
      </c>
      <c r="J255" s="77">
        <v>56.15</v>
      </c>
      <c r="K255" s="77">
        <v>53.2</v>
      </c>
      <c r="L255" s="77">
        <v>2.95</v>
      </c>
      <c r="M255" s="77">
        <v>1.06</v>
      </c>
      <c r="N255" s="77">
        <v>-0.83999999999999631</v>
      </c>
      <c r="O255" s="77">
        <v>5.8500000000000014</v>
      </c>
      <c r="P255" s="77">
        <v>0.30000000000000426</v>
      </c>
      <c r="Q255" s="77">
        <v>0</v>
      </c>
      <c r="R255" s="77">
        <v>1</v>
      </c>
      <c r="S255" s="77">
        <v>1</v>
      </c>
      <c r="T255" s="77">
        <v>0</v>
      </c>
      <c r="U255" s="77">
        <v>0</v>
      </c>
      <c r="V255" s="78" t="s">
        <v>14</v>
      </c>
      <c r="W255" s="78">
        <v>1</v>
      </c>
      <c r="X255" s="79" t="s">
        <v>37</v>
      </c>
      <c r="Y255" s="19" t="s">
        <v>270</v>
      </c>
      <c r="Z255" s="19">
        <v>254</v>
      </c>
    </row>
    <row r="256" spans="1:26" x14ac:dyDescent="0.25">
      <c r="A256" s="19" t="s">
        <v>251</v>
      </c>
      <c r="B256" s="19">
        <v>7</v>
      </c>
      <c r="C256" s="19" t="s">
        <v>13</v>
      </c>
      <c r="D256" s="76">
        <v>70.34</v>
      </c>
      <c r="E256" s="76">
        <v>70.03</v>
      </c>
      <c r="F256" s="76">
        <v>65.099999999999994</v>
      </c>
      <c r="G256" s="76">
        <v>4.9300000000000068</v>
      </c>
      <c r="H256" s="76">
        <v>-0.31000000000000227</v>
      </c>
      <c r="I256" s="77">
        <v>70.78</v>
      </c>
      <c r="J256" s="77">
        <v>69.650000000000006</v>
      </c>
      <c r="K256" s="77">
        <v>65.84</v>
      </c>
      <c r="L256" s="77">
        <v>3.81</v>
      </c>
      <c r="M256" s="77">
        <v>-1.1299999999999999</v>
      </c>
      <c r="N256" s="77">
        <v>0.43999999999999773</v>
      </c>
      <c r="O256" s="77">
        <v>-0.37999999999999545</v>
      </c>
      <c r="P256" s="77">
        <v>0.74000000000000909</v>
      </c>
      <c r="Q256" s="77">
        <v>1</v>
      </c>
      <c r="R256" s="77">
        <v>0</v>
      </c>
      <c r="S256" s="77">
        <v>1</v>
      </c>
      <c r="T256" s="77">
        <v>0</v>
      </c>
      <c r="U256" s="77">
        <v>1</v>
      </c>
      <c r="V256" s="78" t="s">
        <v>14</v>
      </c>
      <c r="W256" s="78">
        <v>2</v>
      </c>
      <c r="X256" s="79">
        <v>14</v>
      </c>
      <c r="Y256" s="19" t="s">
        <v>271</v>
      </c>
      <c r="Z256" s="19">
        <v>255</v>
      </c>
    </row>
    <row r="257" spans="1:26" x14ac:dyDescent="0.25">
      <c r="A257" s="19" t="s">
        <v>272</v>
      </c>
      <c r="B257" s="19">
        <v>7</v>
      </c>
      <c r="C257" s="19" t="s">
        <v>43</v>
      </c>
      <c r="D257" s="76">
        <v>78.83</v>
      </c>
      <c r="E257" s="76">
        <v>82.6</v>
      </c>
      <c r="F257" s="76">
        <v>77.11</v>
      </c>
      <c r="G257" s="76">
        <v>5.4899999999999949</v>
      </c>
      <c r="H257" s="76">
        <v>3.769999999999996</v>
      </c>
      <c r="I257" s="77">
        <v>80.040000000000006</v>
      </c>
      <c r="J257" s="77">
        <v>79.33</v>
      </c>
      <c r="K257" s="77">
        <v>78.349999999999994</v>
      </c>
      <c r="L257" s="77">
        <v>0.98</v>
      </c>
      <c r="M257" s="77">
        <v>-0.71</v>
      </c>
      <c r="N257" s="77">
        <v>1.210000000000008</v>
      </c>
      <c r="O257" s="77">
        <v>-3.269999999999996</v>
      </c>
      <c r="P257" s="77">
        <v>1.2399999999999949</v>
      </c>
      <c r="Q257" s="77">
        <v>1</v>
      </c>
      <c r="R257" s="77">
        <v>0</v>
      </c>
      <c r="S257" s="77">
        <v>1</v>
      </c>
      <c r="T257" s="77">
        <v>0</v>
      </c>
      <c r="U257" s="77">
        <v>0</v>
      </c>
      <c r="V257" s="78" t="s">
        <v>14</v>
      </c>
      <c r="W257" s="78">
        <v>1</v>
      </c>
      <c r="X257" s="79">
        <v>1</v>
      </c>
      <c r="Y257" s="19" t="s">
        <v>273</v>
      </c>
      <c r="Z257" s="19">
        <v>256</v>
      </c>
    </row>
    <row r="258" spans="1:26" x14ac:dyDescent="0.25">
      <c r="A258" s="19" t="s">
        <v>272</v>
      </c>
      <c r="B258" s="19">
        <v>7</v>
      </c>
      <c r="C258" s="19" t="s">
        <v>43</v>
      </c>
      <c r="D258" s="76">
        <v>75.91</v>
      </c>
      <c r="E258" s="76">
        <v>75.41</v>
      </c>
      <c r="F258" s="76">
        <v>76.94</v>
      </c>
      <c r="G258" s="76">
        <v>-1.5300000000000011</v>
      </c>
      <c r="H258" s="76">
        <v>-0.5</v>
      </c>
      <c r="I258" s="77">
        <v>78.739999999999995</v>
      </c>
      <c r="J258" s="77">
        <v>77.98</v>
      </c>
      <c r="K258" s="77">
        <v>78.650000000000006</v>
      </c>
      <c r="L258" s="77">
        <v>-0.67</v>
      </c>
      <c r="M258" s="77">
        <v>-0.76</v>
      </c>
      <c r="N258" s="77">
        <v>2.8299999999999983</v>
      </c>
      <c r="O258" s="77">
        <v>2.5700000000000074</v>
      </c>
      <c r="P258" s="77">
        <v>1.710000000000008</v>
      </c>
      <c r="Q258" s="77">
        <v>1</v>
      </c>
      <c r="R258" s="77">
        <v>1</v>
      </c>
      <c r="S258" s="77">
        <v>1</v>
      </c>
      <c r="T258" s="77">
        <v>1</v>
      </c>
      <c r="U258" s="77">
        <v>1</v>
      </c>
      <c r="V258" s="78" t="s">
        <v>14</v>
      </c>
      <c r="W258" s="78">
        <v>1</v>
      </c>
      <c r="X258" s="79">
        <v>2</v>
      </c>
      <c r="Y258" s="19" t="s">
        <v>274</v>
      </c>
      <c r="Z258" s="19">
        <v>257</v>
      </c>
    </row>
    <row r="259" spans="1:26" x14ac:dyDescent="0.25">
      <c r="A259" s="19" t="s">
        <v>272</v>
      </c>
      <c r="B259" s="19">
        <v>7</v>
      </c>
      <c r="C259" s="19" t="s">
        <v>43</v>
      </c>
      <c r="D259" s="76">
        <v>81.69</v>
      </c>
      <c r="E259" s="76">
        <v>80.19</v>
      </c>
      <c r="F259" s="76">
        <v>80.680000000000007</v>
      </c>
      <c r="G259" s="76">
        <v>-0.49000000000000909</v>
      </c>
      <c r="H259" s="76">
        <v>-1.5</v>
      </c>
      <c r="I259" s="77">
        <v>83.69</v>
      </c>
      <c r="J259" s="77">
        <v>85.21</v>
      </c>
      <c r="K259" s="77">
        <v>82.27</v>
      </c>
      <c r="L259" s="77">
        <v>2.94</v>
      </c>
      <c r="M259" s="77">
        <v>1.52</v>
      </c>
      <c r="N259" s="77">
        <v>2</v>
      </c>
      <c r="O259" s="77">
        <v>5.019999999999996</v>
      </c>
      <c r="P259" s="77">
        <v>1.5899999999999892</v>
      </c>
      <c r="Q259" s="77">
        <v>1</v>
      </c>
      <c r="R259" s="77">
        <v>1</v>
      </c>
      <c r="S259" s="77">
        <v>1</v>
      </c>
      <c r="T259" s="77">
        <v>0</v>
      </c>
      <c r="U259" s="77">
        <v>0</v>
      </c>
      <c r="V259" s="78" t="s">
        <v>14</v>
      </c>
      <c r="W259" s="78">
        <v>1</v>
      </c>
      <c r="X259" s="79">
        <v>3</v>
      </c>
      <c r="Y259" s="19" t="s">
        <v>275</v>
      </c>
      <c r="Z259" s="19">
        <v>258</v>
      </c>
    </row>
    <row r="260" spans="1:26" x14ac:dyDescent="0.25">
      <c r="A260" s="19" t="s">
        <v>272</v>
      </c>
      <c r="B260" s="19">
        <v>7</v>
      </c>
      <c r="C260" s="19" t="s">
        <v>43</v>
      </c>
      <c r="D260" s="76">
        <v>67.98</v>
      </c>
      <c r="E260" s="76">
        <v>63.77</v>
      </c>
      <c r="F260" s="76">
        <v>69.88</v>
      </c>
      <c r="G260" s="76">
        <v>-6.1099999999999923</v>
      </c>
      <c r="H260" s="76">
        <v>-4.2100000000000009</v>
      </c>
      <c r="I260" s="77">
        <v>73.23</v>
      </c>
      <c r="J260" s="77">
        <v>71.66</v>
      </c>
      <c r="K260" s="77">
        <v>73.08</v>
      </c>
      <c r="L260" s="77">
        <v>-1.42</v>
      </c>
      <c r="M260" s="77">
        <v>-1.57</v>
      </c>
      <c r="N260" s="77">
        <v>5.25</v>
      </c>
      <c r="O260" s="77">
        <v>7.8899999999999935</v>
      </c>
      <c r="P260" s="77">
        <v>3.2000000000000028</v>
      </c>
      <c r="Q260" s="77">
        <v>1</v>
      </c>
      <c r="R260" s="77">
        <v>1</v>
      </c>
      <c r="S260" s="77">
        <v>1</v>
      </c>
      <c r="T260" s="77">
        <v>1</v>
      </c>
      <c r="U260" s="77">
        <v>1</v>
      </c>
      <c r="V260" s="78" t="s">
        <v>14</v>
      </c>
      <c r="W260" s="78">
        <v>1</v>
      </c>
      <c r="X260" s="79">
        <v>4</v>
      </c>
      <c r="Y260" s="19" t="s">
        <v>276</v>
      </c>
      <c r="Z260" s="19">
        <v>259</v>
      </c>
    </row>
    <row r="261" spans="1:26" x14ac:dyDescent="0.25">
      <c r="A261" s="19" t="s">
        <v>272</v>
      </c>
      <c r="B261" s="19">
        <v>7</v>
      </c>
      <c r="C261" s="19" t="s">
        <v>43</v>
      </c>
      <c r="D261" s="76">
        <v>71.47</v>
      </c>
      <c r="E261" s="76">
        <v>69.77</v>
      </c>
      <c r="F261" s="76">
        <v>70.8</v>
      </c>
      <c r="G261" s="76">
        <v>-1.0300000000000011</v>
      </c>
      <c r="H261" s="76">
        <v>-1.7000000000000028</v>
      </c>
      <c r="I261" s="77">
        <v>74.36</v>
      </c>
      <c r="J261" s="77">
        <v>73.849999999999994</v>
      </c>
      <c r="K261" s="77">
        <v>72.97</v>
      </c>
      <c r="L261" s="77">
        <v>0.88</v>
      </c>
      <c r="M261" s="77">
        <v>-0.51</v>
      </c>
      <c r="N261" s="77">
        <v>2.8900000000000006</v>
      </c>
      <c r="O261" s="77">
        <v>4.0799999999999983</v>
      </c>
      <c r="P261" s="77">
        <v>2.1700000000000017</v>
      </c>
      <c r="Q261" s="77">
        <v>1</v>
      </c>
      <c r="R261" s="77">
        <v>1</v>
      </c>
      <c r="S261" s="77">
        <v>1</v>
      </c>
      <c r="T261" s="77">
        <v>0</v>
      </c>
      <c r="U261" s="77">
        <v>1</v>
      </c>
      <c r="V261" s="78" t="s">
        <v>14</v>
      </c>
      <c r="W261" s="78">
        <v>1</v>
      </c>
      <c r="X261" s="79">
        <v>5</v>
      </c>
      <c r="Y261" s="19" t="s">
        <v>277</v>
      </c>
      <c r="Z261" s="19">
        <v>260</v>
      </c>
    </row>
    <row r="262" spans="1:26" x14ac:dyDescent="0.25">
      <c r="A262" s="19" t="s">
        <v>272</v>
      </c>
      <c r="B262" s="19">
        <v>7</v>
      </c>
      <c r="C262" s="19" t="s">
        <v>43</v>
      </c>
      <c r="D262" s="76">
        <v>87.23</v>
      </c>
      <c r="E262" s="76">
        <v>87.1</v>
      </c>
      <c r="F262" s="76">
        <v>85.5</v>
      </c>
      <c r="G262" s="76">
        <v>1.5999999999999943</v>
      </c>
      <c r="H262" s="76">
        <v>-0.13000000000000966</v>
      </c>
      <c r="I262" s="77">
        <v>89.75</v>
      </c>
      <c r="J262" s="77">
        <v>88.31</v>
      </c>
      <c r="K262" s="77">
        <v>86.61</v>
      </c>
      <c r="L262" s="77">
        <v>1.7</v>
      </c>
      <c r="M262" s="77">
        <v>-1.44</v>
      </c>
      <c r="N262" s="77">
        <v>2.519999999999996</v>
      </c>
      <c r="O262" s="77">
        <v>1.210000000000008</v>
      </c>
      <c r="P262" s="77">
        <v>1.1099999999999994</v>
      </c>
      <c r="Q262" s="77">
        <v>1</v>
      </c>
      <c r="R262" s="77">
        <v>1</v>
      </c>
      <c r="S262" s="77">
        <v>1</v>
      </c>
      <c r="T262" s="77">
        <v>0</v>
      </c>
      <c r="U262" s="77">
        <v>1</v>
      </c>
      <c r="V262" s="78" t="s">
        <v>14</v>
      </c>
      <c r="W262" s="78">
        <v>1</v>
      </c>
      <c r="X262" s="79">
        <v>6</v>
      </c>
      <c r="Y262" s="19" t="s">
        <v>278</v>
      </c>
      <c r="Z262" s="19">
        <v>261</v>
      </c>
    </row>
    <row r="263" spans="1:26" x14ac:dyDescent="0.25">
      <c r="A263" s="19" t="s">
        <v>272</v>
      </c>
      <c r="B263" s="19">
        <v>7</v>
      </c>
      <c r="C263" s="19" t="s">
        <v>43</v>
      </c>
      <c r="D263" s="76">
        <v>64.34</v>
      </c>
      <c r="E263" s="76">
        <v>66.06</v>
      </c>
      <c r="F263" s="76">
        <v>62.98</v>
      </c>
      <c r="G263" s="76">
        <v>3.0800000000000054</v>
      </c>
      <c r="H263" s="76">
        <v>1.7199999999999989</v>
      </c>
      <c r="I263" s="77">
        <v>67.45</v>
      </c>
      <c r="J263" s="77">
        <v>66.569999999999993</v>
      </c>
      <c r="K263" s="77">
        <v>65.2</v>
      </c>
      <c r="L263" s="77">
        <v>1.37</v>
      </c>
      <c r="M263" s="77">
        <v>-0.88</v>
      </c>
      <c r="N263" s="77">
        <v>3.1099999999999994</v>
      </c>
      <c r="O263" s="77">
        <v>0.50999999999999091</v>
      </c>
      <c r="P263" s="77">
        <v>2.220000000000006</v>
      </c>
      <c r="Q263" s="77">
        <v>1</v>
      </c>
      <c r="R263" s="77">
        <v>1</v>
      </c>
      <c r="S263" s="77">
        <v>1</v>
      </c>
      <c r="T263" s="77">
        <v>0</v>
      </c>
      <c r="U263" s="77">
        <v>0</v>
      </c>
      <c r="V263" s="78" t="s">
        <v>14</v>
      </c>
      <c r="W263" s="78">
        <v>1</v>
      </c>
      <c r="X263" s="79">
        <v>7</v>
      </c>
      <c r="Y263" s="19" t="s">
        <v>275</v>
      </c>
      <c r="Z263" s="19">
        <v>262</v>
      </c>
    </row>
    <row r="264" spans="1:26" x14ac:dyDescent="0.25">
      <c r="A264" s="19" t="s">
        <v>272</v>
      </c>
      <c r="B264" s="19">
        <v>7</v>
      </c>
      <c r="C264" s="19" t="s">
        <v>43</v>
      </c>
      <c r="D264" s="76">
        <v>47.16</v>
      </c>
      <c r="E264" s="76">
        <v>43.88</v>
      </c>
      <c r="F264" s="76">
        <v>46.31</v>
      </c>
      <c r="G264" s="76">
        <v>-2.4299999999999997</v>
      </c>
      <c r="H264" s="76">
        <v>-3.279999999999994</v>
      </c>
      <c r="I264" s="77">
        <v>51.19</v>
      </c>
      <c r="J264" s="77">
        <v>47.62</v>
      </c>
      <c r="K264" s="77">
        <v>49.5</v>
      </c>
      <c r="L264" s="77">
        <v>-1.88</v>
      </c>
      <c r="M264" s="77">
        <v>-3.57</v>
      </c>
      <c r="N264" s="77">
        <v>4.0300000000000011</v>
      </c>
      <c r="O264" s="77">
        <v>3.7399999999999949</v>
      </c>
      <c r="P264" s="77">
        <v>3.1899999999999977</v>
      </c>
      <c r="Q264" s="77">
        <v>1</v>
      </c>
      <c r="R264" s="77">
        <v>1</v>
      </c>
      <c r="S264" s="77">
        <v>1</v>
      </c>
      <c r="T264" s="77">
        <v>1</v>
      </c>
      <c r="U264" s="77">
        <v>1</v>
      </c>
      <c r="V264" s="78" t="s">
        <v>14</v>
      </c>
      <c r="W264" s="78">
        <v>1</v>
      </c>
      <c r="X264" s="79">
        <v>8</v>
      </c>
      <c r="Y264" s="19" t="s">
        <v>279</v>
      </c>
      <c r="Z264" s="19">
        <v>263</v>
      </c>
    </row>
    <row r="265" spans="1:26" x14ac:dyDescent="0.25">
      <c r="A265" s="19" t="s">
        <v>272</v>
      </c>
      <c r="B265" s="19">
        <v>7</v>
      </c>
      <c r="C265" s="19" t="s">
        <v>43</v>
      </c>
      <c r="D265" s="76">
        <v>70.12</v>
      </c>
      <c r="E265" s="76">
        <v>71.03</v>
      </c>
      <c r="F265" s="76">
        <v>69.89</v>
      </c>
      <c r="G265" s="76">
        <v>1.1400000000000006</v>
      </c>
      <c r="H265" s="76">
        <v>0.90999999999999659</v>
      </c>
      <c r="I265" s="77">
        <v>71.75</v>
      </c>
      <c r="J265" s="77">
        <v>68.28</v>
      </c>
      <c r="K265" s="77">
        <v>70.66</v>
      </c>
      <c r="L265" s="77">
        <v>-2.38</v>
      </c>
      <c r="M265" s="77">
        <v>-3.47</v>
      </c>
      <c r="N265" s="77">
        <v>1.6299999999999955</v>
      </c>
      <c r="O265" s="77">
        <v>-2.75</v>
      </c>
      <c r="P265" s="77">
        <v>0.76999999999999602</v>
      </c>
      <c r="Q265" s="77">
        <v>1</v>
      </c>
      <c r="R265" s="77">
        <v>0</v>
      </c>
      <c r="S265" s="77">
        <v>1</v>
      </c>
      <c r="T265" s="77">
        <v>0</v>
      </c>
      <c r="U265" s="77">
        <v>0</v>
      </c>
      <c r="V265" s="78" t="s">
        <v>14</v>
      </c>
      <c r="W265" s="78">
        <v>1</v>
      </c>
      <c r="X265" s="79">
        <v>9</v>
      </c>
      <c r="Y265" s="19" t="s">
        <v>280</v>
      </c>
      <c r="Z265" s="19">
        <v>264</v>
      </c>
    </row>
    <row r="266" spans="1:26" x14ac:dyDescent="0.25">
      <c r="A266" s="19" t="s">
        <v>272</v>
      </c>
      <c r="B266" s="19">
        <v>7</v>
      </c>
      <c r="C266" s="19" t="s">
        <v>43</v>
      </c>
      <c r="D266" s="76">
        <v>32.590000000000003</v>
      </c>
      <c r="E266" s="76">
        <v>26.72</v>
      </c>
      <c r="F266" s="76">
        <v>29.89</v>
      </c>
      <c r="G266" s="76">
        <v>-3.1700000000000017</v>
      </c>
      <c r="H266" s="76">
        <v>-5.8700000000000045</v>
      </c>
      <c r="I266" s="77">
        <v>32.409999999999997</v>
      </c>
      <c r="J266" s="77">
        <v>30.05</v>
      </c>
      <c r="K266" s="77">
        <v>30.28</v>
      </c>
      <c r="L266" s="77">
        <v>-0.23</v>
      </c>
      <c r="M266" s="77">
        <v>-2.36</v>
      </c>
      <c r="N266" s="77">
        <v>-0.18000000000000682</v>
      </c>
      <c r="O266" s="77">
        <v>3.3300000000000018</v>
      </c>
      <c r="P266" s="77">
        <v>0.39000000000000057</v>
      </c>
      <c r="Q266" s="77">
        <v>0</v>
      </c>
      <c r="R266" s="77">
        <v>1</v>
      </c>
      <c r="S266" s="77">
        <v>1</v>
      </c>
      <c r="T266" s="77">
        <v>1</v>
      </c>
      <c r="U266" s="77">
        <v>1</v>
      </c>
      <c r="V266" s="78" t="s">
        <v>31</v>
      </c>
      <c r="W266" s="78">
        <v>1</v>
      </c>
      <c r="X266" s="79">
        <v>10</v>
      </c>
      <c r="Y266" s="19" t="s">
        <v>281</v>
      </c>
      <c r="Z266" s="19">
        <v>265</v>
      </c>
    </row>
    <row r="267" spans="1:26" x14ac:dyDescent="0.25">
      <c r="A267" s="19" t="s">
        <v>272</v>
      </c>
      <c r="B267" s="19">
        <v>7</v>
      </c>
      <c r="C267" s="19" t="s">
        <v>43</v>
      </c>
      <c r="D267" s="76">
        <v>45.87</v>
      </c>
      <c r="E267" s="76">
        <v>43.33</v>
      </c>
      <c r="F267" s="76">
        <v>45.92</v>
      </c>
      <c r="G267" s="76">
        <v>-2.5900000000000034</v>
      </c>
      <c r="H267" s="76">
        <v>-2.5399999999999991</v>
      </c>
      <c r="I267" s="77">
        <v>47.02</v>
      </c>
      <c r="J267" s="77">
        <v>41.06</v>
      </c>
      <c r="K267" s="77">
        <v>46.65</v>
      </c>
      <c r="L267" s="77">
        <v>-5.59</v>
      </c>
      <c r="M267" s="77">
        <v>-5.96</v>
      </c>
      <c r="N267" s="77">
        <v>1.1500000000000057</v>
      </c>
      <c r="O267" s="77">
        <v>-2.269999999999996</v>
      </c>
      <c r="P267" s="77">
        <v>0.72999999999999687</v>
      </c>
      <c r="Q267" s="77">
        <v>1</v>
      </c>
      <c r="R267" s="77">
        <v>0</v>
      </c>
      <c r="S267" s="77">
        <v>1</v>
      </c>
      <c r="T267" s="77">
        <v>1</v>
      </c>
      <c r="U267" s="77">
        <v>1</v>
      </c>
      <c r="V267" s="78" t="s">
        <v>14</v>
      </c>
      <c r="W267" s="78">
        <v>1</v>
      </c>
      <c r="X267" s="79">
        <v>11</v>
      </c>
      <c r="Y267" s="19" t="s">
        <v>282</v>
      </c>
      <c r="Z267" s="19">
        <v>266</v>
      </c>
    </row>
    <row r="268" spans="1:26" x14ac:dyDescent="0.25">
      <c r="A268" s="19" t="s">
        <v>272</v>
      </c>
      <c r="B268" s="19">
        <v>7</v>
      </c>
      <c r="C268" s="19" t="s">
        <v>43</v>
      </c>
      <c r="D268" s="76">
        <v>59.68</v>
      </c>
      <c r="E268" s="76">
        <v>58.98</v>
      </c>
      <c r="F268" s="76">
        <v>52.27</v>
      </c>
      <c r="G268" s="76">
        <v>6.7099999999999937</v>
      </c>
      <c r="H268" s="76">
        <v>-0.70000000000000284</v>
      </c>
      <c r="I268" s="77">
        <v>62.4</v>
      </c>
      <c r="J268" s="77">
        <v>64.23</v>
      </c>
      <c r="K268" s="77">
        <v>54.14</v>
      </c>
      <c r="L268" s="77">
        <v>10.09</v>
      </c>
      <c r="M268" s="77">
        <v>1.83</v>
      </c>
      <c r="N268" s="77">
        <v>2.7199999999999989</v>
      </c>
      <c r="O268" s="77">
        <v>5.2500000000000071</v>
      </c>
      <c r="P268" s="77">
        <v>1.8699999999999974</v>
      </c>
      <c r="Q268" s="77">
        <v>1</v>
      </c>
      <c r="R268" s="77">
        <v>1</v>
      </c>
      <c r="S268" s="77">
        <v>1</v>
      </c>
      <c r="T268" s="77">
        <v>0</v>
      </c>
      <c r="U268" s="77">
        <v>0</v>
      </c>
      <c r="V268" s="78" t="s">
        <v>14</v>
      </c>
      <c r="W268" s="78">
        <v>2</v>
      </c>
      <c r="X268" s="79">
        <v>12</v>
      </c>
      <c r="Y268" s="19" t="s">
        <v>283</v>
      </c>
      <c r="Z268" s="19">
        <v>267</v>
      </c>
    </row>
    <row r="269" spans="1:26" x14ac:dyDescent="0.25">
      <c r="A269" s="19" t="s">
        <v>272</v>
      </c>
      <c r="B269" s="19">
        <v>7</v>
      </c>
      <c r="C269" s="19" t="s">
        <v>43</v>
      </c>
      <c r="D269" s="76">
        <v>67.540000000000006</v>
      </c>
      <c r="E269" s="76">
        <v>66.34</v>
      </c>
      <c r="F269" s="76">
        <v>61.57</v>
      </c>
      <c r="G269" s="76">
        <v>4.7700000000000031</v>
      </c>
      <c r="H269" s="76">
        <v>-1.2000000000000028</v>
      </c>
      <c r="I269" s="77">
        <v>70.319999999999993</v>
      </c>
      <c r="J269" s="77">
        <v>69.55</v>
      </c>
      <c r="K269" s="77">
        <v>62.91</v>
      </c>
      <c r="L269" s="77">
        <v>6.64</v>
      </c>
      <c r="M269" s="77">
        <v>-0.77</v>
      </c>
      <c r="N269" s="77">
        <v>2.7799999999999869</v>
      </c>
      <c r="O269" s="77">
        <v>3.2099999999999937</v>
      </c>
      <c r="P269" s="77">
        <v>1.3399999999999963</v>
      </c>
      <c r="Q269" s="77">
        <v>1</v>
      </c>
      <c r="R269" s="77">
        <v>1</v>
      </c>
      <c r="S269" s="77">
        <v>1</v>
      </c>
      <c r="T269" s="77">
        <v>0</v>
      </c>
      <c r="U269" s="77">
        <v>1</v>
      </c>
      <c r="V269" s="78" t="s">
        <v>14</v>
      </c>
      <c r="W269" s="78">
        <v>1</v>
      </c>
      <c r="X269" s="79">
        <v>13</v>
      </c>
      <c r="Y269" s="19" t="s">
        <v>284</v>
      </c>
      <c r="Z269" s="19">
        <v>268</v>
      </c>
    </row>
    <row r="270" spans="1:26" x14ac:dyDescent="0.25">
      <c r="A270" s="19" t="s">
        <v>272</v>
      </c>
      <c r="B270" s="19">
        <v>7</v>
      </c>
      <c r="C270" s="19" t="s">
        <v>43</v>
      </c>
      <c r="D270" s="76">
        <v>33.380000000000003</v>
      </c>
      <c r="E270" s="76">
        <v>32.44</v>
      </c>
      <c r="F270" s="76">
        <v>25.03</v>
      </c>
      <c r="G270" s="76">
        <v>7.4099999999999966</v>
      </c>
      <c r="H270" s="76">
        <v>-0.94000000000000483</v>
      </c>
      <c r="I270" s="77">
        <v>33.26</v>
      </c>
      <c r="J270" s="77">
        <v>30.64</v>
      </c>
      <c r="K270" s="77">
        <v>24.83</v>
      </c>
      <c r="L270" s="77">
        <v>5.81</v>
      </c>
      <c r="M270" s="77">
        <v>-2.62</v>
      </c>
      <c r="N270" s="77">
        <v>-0.12000000000000455</v>
      </c>
      <c r="O270" s="77">
        <v>-1.7999999999999972</v>
      </c>
      <c r="P270" s="77">
        <v>-0.20000000000000284</v>
      </c>
      <c r="Q270" s="77">
        <v>0</v>
      </c>
      <c r="R270" s="77">
        <v>0</v>
      </c>
      <c r="S270" s="77">
        <v>0</v>
      </c>
      <c r="T270" s="77">
        <v>0</v>
      </c>
      <c r="U270" s="77">
        <v>1</v>
      </c>
      <c r="V270" s="78" t="s">
        <v>31</v>
      </c>
      <c r="W270" s="78">
        <v>2</v>
      </c>
      <c r="X270" s="79">
        <v>14</v>
      </c>
      <c r="Y270" s="19" t="s">
        <v>285</v>
      </c>
      <c r="Z270" s="19">
        <v>269</v>
      </c>
    </row>
    <row r="271" spans="1:26" x14ac:dyDescent="0.25">
      <c r="A271" s="19" t="s">
        <v>272</v>
      </c>
      <c r="B271" s="19">
        <v>7</v>
      </c>
      <c r="C271" s="19" t="s">
        <v>43</v>
      </c>
      <c r="D271" s="76">
        <v>64.62</v>
      </c>
      <c r="E271" s="76">
        <v>61.8</v>
      </c>
      <c r="F271" s="76">
        <v>55.34</v>
      </c>
      <c r="G271" s="76">
        <v>6.4599999999999937</v>
      </c>
      <c r="H271" s="76">
        <v>-2.8200000000000074</v>
      </c>
      <c r="I271" s="77">
        <v>66.599999999999994</v>
      </c>
      <c r="J271" s="77">
        <v>66.099999999999994</v>
      </c>
      <c r="K271" s="77">
        <v>56.62</v>
      </c>
      <c r="L271" s="77">
        <v>9.48</v>
      </c>
      <c r="M271" s="77">
        <v>-0.5</v>
      </c>
      <c r="N271" s="77">
        <v>1.9799999999999898</v>
      </c>
      <c r="O271" s="77">
        <v>4.2999999999999972</v>
      </c>
      <c r="P271" s="77">
        <v>1.279999999999994</v>
      </c>
      <c r="Q271" s="77">
        <v>1</v>
      </c>
      <c r="R271" s="77">
        <v>1</v>
      </c>
      <c r="S271" s="77">
        <v>1</v>
      </c>
      <c r="T271" s="77">
        <v>0</v>
      </c>
      <c r="U271" s="77">
        <v>1</v>
      </c>
      <c r="V271" s="78" t="s">
        <v>31</v>
      </c>
      <c r="W271" s="78">
        <v>1</v>
      </c>
      <c r="X271" s="79">
        <v>15</v>
      </c>
      <c r="Y271" s="19" t="s">
        <v>286</v>
      </c>
      <c r="Z271" s="19">
        <v>270</v>
      </c>
    </row>
    <row r="272" spans="1:26" x14ac:dyDescent="0.25">
      <c r="A272" s="19" t="s">
        <v>272</v>
      </c>
      <c r="B272" s="19">
        <v>7</v>
      </c>
      <c r="C272" s="19" t="s">
        <v>43</v>
      </c>
      <c r="D272" s="76">
        <v>20.25</v>
      </c>
      <c r="E272" s="76">
        <v>18.920000000000002</v>
      </c>
      <c r="F272" s="76">
        <v>15.61</v>
      </c>
      <c r="G272" s="76">
        <v>3.3100000000000023</v>
      </c>
      <c r="H272" s="76">
        <v>-1.3299999999999983</v>
      </c>
      <c r="I272" s="77">
        <v>18.440000000000001</v>
      </c>
      <c r="J272" s="77">
        <v>17.489999999999998</v>
      </c>
      <c r="K272" s="77">
        <v>15.1</v>
      </c>
      <c r="L272" s="77">
        <v>2.39</v>
      </c>
      <c r="M272" s="77">
        <v>-0.95</v>
      </c>
      <c r="N272" s="77">
        <v>-1.8099999999999987</v>
      </c>
      <c r="O272" s="77">
        <v>-1.4300000000000033</v>
      </c>
      <c r="P272" s="77">
        <v>-0.50999999999999979</v>
      </c>
      <c r="Q272" s="77">
        <v>0</v>
      </c>
      <c r="R272" s="77">
        <v>0</v>
      </c>
      <c r="S272" s="77">
        <v>0</v>
      </c>
      <c r="T272" s="77">
        <v>0</v>
      </c>
      <c r="U272" s="77">
        <v>1</v>
      </c>
      <c r="V272" s="78" t="s">
        <v>31</v>
      </c>
      <c r="W272" s="78">
        <v>2</v>
      </c>
      <c r="X272" s="79">
        <v>16</v>
      </c>
      <c r="Y272" s="19" t="s">
        <v>287</v>
      </c>
      <c r="Z272" s="19">
        <v>271</v>
      </c>
    </row>
    <row r="273" spans="1:26" x14ac:dyDescent="0.25">
      <c r="A273" s="19" t="s">
        <v>288</v>
      </c>
      <c r="B273" s="19">
        <v>7</v>
      </c>
      <c r="C273" s="19" t="s">
        <v>289</v>
      </c>
      <c r="D273" s="76">
        <v>73.92</v>
      </c>
      <c r="E273" s="76">
        <v>69.11</v>
      </c>
      <c r="F273" s="76">
        <v>75.11</v>
      </c>
      <c r="G273" s="76">
        <v>-6</v>
      </c>
      <c r="H273" s="76">
        <v>-4.8100000000000023</v>
      </c>
      <c r="I273" s="77">
        <v>75.599999999999994</v>
      </c>
      <c r="J273" s="77">
        <v>73.459999999999994</v>
      </c>
      <c r="K273" s="77">
        <v>76.319999999999993</v>
      </c>
      <c r="L273" s="77">
        <v>-2.86</v>
      </c>
      <c r="M273" s="77">
        <v>-2.14</v>
      </c>
      <c r="N273" s="77">
        <v>1.6799999999999926</v>
      </c>
      <c r="O273" s="77">
        <v>4.3499999999999943</v>
      </c>
      <c r="P273" s="77">
        <v>1.2099999999999937</v>
      </c>
      <c r="Q273" s="77">
        <v>1</v>
      </c>
      <c r="R273" s="77">
        <v>1</v>
      </c>
      <c r="S273" s="77">
        <v>1</v>
      </c>
      <c r="T273" s="77">
        <v>1</v>
      </c>
      <c r="U273" s="77">
        <v>1</v>
      </c>
      <c r="V273" s="78" t="s">
        <v>14</v>
      </c>
      <c r="W273" s="78">
        <v>1</v>
      </c>
      <c r="X273" s="79">
        <v>1</v>
      </c>
      <c r="Y273" s="19" t="s">
        <v>290</v>
      </c>
      <c r="Z273" s="19">
        <v>272</v>
      </c>
    </row>
    <row r="274" spans="1:26" x14ac:dyDescent="0.25">
      <c r="A274" s="19" t="s">
        <v>288</v>
      </c>
      <c r="B274" s="19">
        <v>7</v>
      </c>
      <c r="C274" s="19" t="s">
        <v>289</v>
      </c>
      <c r="D274" s="76">
        <v>48.62</v>
      </c>
      <c r="E274" s="76">
        <v>48.61</v>
      </c>
      <c r="F274" s="76">
        <v>46.82</v>
      </c>
      <c r="G274" s="76">
        <v>1.7899999999999991</v>
      </c>
      <c r="H274" s="76">
        <v>-9.9999999999980105E-3</v>
      </c>
      <c r="I274" s="77">
        <v>47.92</v>
      </c>
      <c r="J274" s="77">
        <v>47.17</v>
      </c>
      <c r="K274" s="77">
        <v>47.25</v>
      </c>
      <c r="L274" s="77">
        <v>-0.08</v>
      </c>
      <c r="M274" s="77">
        <v>-0.75</v>
      </c>
      <c r="N274" s="77">
        <v>-0.69999999999999574</v>
      </c>
      <c r="O274" s="77">
        <v>-1.4399999999999977</v>
      </c>
      <c r="P274" s="77">
        <v>0.42999999999999972</v>
      </c>
      <c r="Q274" s="77">
        <v>0</v>
      </c>
      <c r="R274" s="77">
        <v>0</v>
      </c>
      <c r="S274" s="77">
        <v>1</v>
      </c>
      <c r="T274" s="77">
        <v>0</v>
      </c>
      <c r="U274" s="77">
        <v>1</v>
      </c>
      <c r="V274" s="78" t="s">
        <v>14</v>
      </c>
      <c r="W274" s="78">
        <v>2</v>
      </c>
      <c r="X274" s="79">
        <v>2</v>
      </c>
      <c r="Y274" s="19" t="s">
        <v>291</v>
      </c>
      <c r="Z274" s="19">
        <v>273</v>
      </c>
    </row>
    <row r="275" spans="1:26" x14ac:dyDescent="0.25">
      <c r="A275" s="19" t="s">
        <v>288</v>
      </c>
      <c r="B275" s="19">
        <v>7</v>
      </c>
      <c r="C275" s="19" t="s">
        <v>289</v>
      </c>
      <c r="D275" s="76">
        <v>76.81</v>
      </c>
      <c r="E275" s="76">
        <v>68.39</v>
      </c>
      <c r="F275" s="76">
        <v>77.86</v>
      </c>
      <c r="G275" s="76">
        <v>-9.4699999999999989</v>
      </c>
      <c r="H275" s="76">
        <v>-8.4200000000000017</v>
      </c>
      <c r="I275" s="77">
        <v>78.13</v>
      </c>
      <c r="J275" s="77">
        <v>77.09</v>
      </c>
      <c r="K275" s="77">
        <v>78.73</v>
      </c>
      <c r="L275" s="77">
        <v>-1.64</v>
      </c>
      <c r="M275" s="77">
        <v>-1.04</v>
      </c>
      <c r="N275" s="77">
        <v>1.3199999999999932</v>
      </c>
      <c r="O275" s="77">
        <v>8.7000000000000028</v>
      </c>
      <c r="P275" s="77">
        <v>0.87000000000000455</v>
      </c>
      <c r="Q275" s="77">
        <v>1</v>
      </c>
      <c r="R275" s="77">
        <v>1</v>
      </c>
      <c r="S275" s="77">
        <v>1</v>
      </c>
      <c r="T275" s="77">
        <v>1</v>
      </c>
      <c r="U275" s="77">
        <v>1</v>
      </c>
      <c r="V275" s="78" t="s">
        <v>14</v>
      </c>
      <c r="W275" s="78">
        <v>1</v>
      </c>
      <c r="X275" s="79">
        <v>3</v>
      </c>
      <c r="Y275" s="19" t="s">
        <v>292</v>
      </c>
      <c r="Z275" s="19">
        <v>274</v>
      </c>
    </row>
    <row r="276" spans="1:26" x14ac:dyDescent="0.25">
      <c r="A276" s="19" t="s">
        <v>288</v>
      </c>
      <c r="B276" s="19">
        <v>7</v>
      </c>
      <c r="C276" s="19" t="s">
        <v>289</v>
      </c>
      <c r="D276" s="76">
        <v>81.98</v>
      </c>
      <c r="E276" s="76">
        <v>77.31</v>
      </c>
      <c r="F276" s="76">
        <v>80.06</v>
      </c>
      <c r="G276" s="76">
        <v>-2.75</v>
      </c>
      <c r="H276" s="76">
        <v>-4.6700000000000017</v>
      </c>
      <c r="I276" s="77">
        <v>84.21</v>
      </c>
      <c r="J276" s="77">
        <v>80.98</v>
      </c>
      <c r="K276" s="77">
        <v>81.31</v>
      </c>
      <c r="L276" s="77">
        <v>-0.33</v>
      </c>
      <c r="M276" s="77">
        <v>-3.23</v>
      </c>
      <c r="N276" s="77">
        <v>2.2299999999999898</v>
      </c>
      <c r="O276" s="77">
        <v>3.6700000000000017</v>
      </c>
      <c r="P276" s="77">
        <v>1.25</v>
      </c>
      <c r="Q276" s="77">
        <v>1</v>
      </c>
      <c r="R276" s="77">
        <v>1</v>
      </c>
      <c r="S276" s="77">
        <v>1</v>
      </c>
      <c r="T276" s="77">
        <v>1</v>
      </c>
      <c r="U276" s="77">
        <v>1</v>
      </c>
      <c r="V276" s="78" t="s">
        <v>14</v>
      </c>
      <c r="W276" s="78">
        <v>1</v>
      </c>
      <c r="X276" s="79">
        <v>4</v>
      </c>
      <c r="Y276" s="19" t="s">
        <v>293</v>
      </c>
      <c r="Z276" s="19">
        <v>275</v>
      </c>
    </row>
    <row r="277" spans="1:26" x14ac:dyDescent="0.25">
      <c r="A277" s="19" t="s">
        <v>288</v>
      </c>
      <c r="B277" s="19">
        <v>7</v>
      </c>
      <c r="C277" s="19" t="s">
        <v>289</v>
      </c>
      <c r="D277" s="76">
        <v>70.819999999999993</v>
      </c>
      <c r="E277" s="76">
        <v>59.47</v>
      </c>
      <c r="F277" s="76">
        <v>71.3</v>
      </c>
      <c r="G277" s="76">
        <v>-11.829999999999998</v>
      </c>
      <c r="H277" s="76">
        <v>-11.349999999999994</v>
      </c>
      <c r="I277" s="77">
        <v>74.09</v>
      </c>
      <c r="J277" s="77">
        <v>73.8</v>
      </c>
      <c r="K277" s="77">
        <v>73.27</v>
      </c>
      <c r="L277" s="77">
        <v>0.53</v>
      </c>
      <c r="M277" s="77">
        <v>-0.28999999999999998</v>
      </c>
      <c r="N277" s="77">
        <v>3.2700000000000102</v>
      </c>
      <c r="O277" s="77">
        <v>14.329999999999998</v>
      </c>
      <c r="P277" s="77">
        <v>1.9699999999999989</v>
      </c>
      <c r="Q277" s="77">
        <v>1</v>
      </c>
      <c r="R277" s="77">
        <v>1</v>
      </c>
      <c r="S277" s="77">
        <v>1</v>
      </c>
      <c r="T277" s="77">
        <v>0</v>
      </c>
      <c r="U277" s="77">
        <v>1</v>
      </c>
      <c r="V277" s="78" t="s">
        <v>14</v>
      </c>
      <c r="W277" s="78">
        <v>1</v>
      </c>
      <c r="X277" s="79">
        <v>5</v>
      </c>
      <c r="Y277" s="19" t="s">
        <v>294</v>
      </c>
      <c r="Z277" s="19">
        <v>276</v>
      </c>
    </row>
    <row r="278" spans="1:26" x14ac:dyDescent="0.25">
      <c r="A278" s="19" t="s">
        <v>288</v>
      </c>
      <c r="B278" s="19">
        <v>7</v>
      </c>
      <c r="C278" s="19" t="s">
        <v>289</v>
      </c>
      <c r="D278" s="76">
        <v>53.5</v>
      </c>
      <c r="E278" s="76">
        <v>44.27</v>
      </c>
      <c r="F278" s="76">
        <v>54.9</v>
      </c>
      <c r="G278" s="76">
        <v>-10.629999999999995</v>
      </c>
      <c r="H278" s="76">
        <v>-9.2299999999999969</v>
      </c>
      <c r="I278" s="77">
        <v>56.27</v>
      </c>
      <c r="J278" s="77">
        <v>49.54</v>
      </c>
      <c r="K278" s="77">
        <v>57</v>
      </c>
      <c r="L278" s="77">
        <v>-7.46</v>
      </c>
      <c r="M278" s="77">
        <v>-6.73</v>
      </c>
      <c r="N278" s="77">
        <v>2.7700000000000031</v>
      </c>
      <c r="O278" s="77">
        <v>5.269999999999996</v>
      </c>
      <c r="P278" s="77">
        <v>2.1000000000000014</v>
      </c>
      <c r="Q278" s="77">
        <v>1</v>
      </c>
      <c r="R278" s="77">
        <v>1</v>
      </c>
      <c r="S278" s="77">
        <v>1</v>
      </c>
      <c r="T278" s="77">
        <v>1</v>
      </c>
      <c r="U278" s="77">
        <v>1</v>
      </c>
      <c r="V278" s="78" t="s">
        <v>31</v>
      </c>
      <c r="W278" s="78">
        <v>1</v>
      </c>
      <c r="X278" s="79">
        <v>6</v>
      </c>
      <c r="Y278" s="19" t="s">
        <v>295</v>
      </c>
      <c r="Z278" s="19">
        <v>277</v>
      </c>
    </row>
    <row r="279" spans="1:26" x14ac:dyDescent="0.25">
      <c r="A279" s="19" t="s">
        <v>288</v>
      </c>
      <c r="B279" s="19">
        <v>7</v>
      </c>
      <c r="C279" s="19" t="s">
        <v>289</v>
      </c>
      <c r="D279" s="76">
        <v>41.03</v>
      </c>
      <c r="E279" s="76">
        <v>41.6</v>
      </c>
      <c r="F279" s="76">
        <v>37.020000000000003</v>
      </c>
      <c r="G279" s="76">
        <v>4.5799999999999983</v>
      </c>
      <c r="H279" s="76">
        <v>0.57000000000000028</v>
      </c>
      <c r="I279" s="77">
        <v>41.07</v>
      </c>
      <c r="J279" s="77">
        <v>37.07</v>
      </c>
      <c r="K279" s="77">
        <v>37.43</v>
      </c>
      <c r="L279" s="77">
        <v>-0.36</v>
      </c>
      <c r="M279" s="77">
        <v>-4</v>
      </c>
      <c r="N279" s="77">
        <v>3.9999999999999147E-2</v>
      </c>
      <c r="O279" s="77">
        <v>-4.5300000000000011</v>
      </c>
      <c r="P279" s="77">
        <v>0.40999999999999659</v>
      </c>
      <c r="Q279" s="77">
        <v>1</v>
      </c>
      <c r="R279" s="77">
        <v>0</v>
      </c>
      <c r="S279" s="77">
        <v>1</v>
      </c>
      <c r="T279" s="77">
        <v>0</v>
      </c>
      <c r="U279" s="77">
        <v>0</v>
      </c>
      <c r="V279" s="78" t="s">
        <v>31</v>
      </c>
      <c r="W279" s="78">
        <v>2</v>
      </c>
      <c r="X279" s="79">
        <v>7</v>
      </c>
      <c r="Y279" s="19" t="s">
        <v>296</v>
      </c>
      <c r="Z279" s="19">
        <v>278</v>
      </c>
    </row>
    <row r="280" spans="1:26" x14ac:dyDescent="0.25">
      <c r="A280" s="19" t="s">
        <v>288</v>
      </c>
      <c r="B280" s="19">
        <v>7</v>
      </c>
      <c r="C280" s="19" t="s">
        <v>289</v>
      </c>
      <c r="D280" s="76">
        <v>49.69</v>
      </c>
      <c r="E280" s="76">
        <v>41</v>
      </c>
      <c r="F280" s="76">
        <v>52.24</v>
      </c>
      <c r="G280" s="76">
        <v>-11.240000000000002</v>
      </c>
      <c r="H280" s="76">
        <v>-8.6899999999999977</v>
      </c>
      <c r="I280" s="77">
        <v>52.91</v>
      </c>
      <c r="J280" s="77">
        <v>49.11</v>
      </c>
      <c r="K280" s="77">
        <v>53.93</v>
      </c>
      <c r="L280" s="77">
        <v>-4.82</v>
      </c>
      <c r="M280" s="77">
        <v>-3.8</v>
      </c>
      <c r="N280" s="77">
        <v>3.2199999999999989</v>
      </c>
      <c r="O280" s="77">
        <v>8.11</v>
      </c>
      <c r="P280" s="77">
        <v>1.6899999999999977</v>
      </c>
      <c r="Q280" s="77">
        <v>1</v>
      </c>
      <c r="R280" s="77">
        <v>1</v>
      </c>
      <c r="S280" s="77">
        <v>1</v>
      </c>
      <c r="T280" s="77">
        <v>1</v>
      </c>
      <c r="U280" s="77">
        <v>1</v>
      </c>
      <c r="V280" s="78" t="s">
        <v>31</v>
      </c>
      <c r="W280" s="78">
        <v>1</v>
      </c>
      <c r="X280" s="79">
        <v>8</v>
      </c>
      <c r="Y280" s="19" t="s">
        <v>297</v>
      </c>
      <c r="Z280" s="19">
        <v>279</v>
      </c>
    </row>
    <row r="281" spans="1:26" x14ac:dyDescent="0.25">
      <c r="A281" s="19" t="s">
        <v>288</v>
      </c>
      <c r="B281" s="19">
        <v>7</v>
      </c>
      <c r="C281" s="19" t="s">
        <v>289</v>
      </c>
      <c r="D281" s="76">
        <v>42.79</v>
      </c>
      <c r="E281" s="76">
        <v>35.39</v>
      </c>
      <c r="F281" s="76">
        <v>40.03</v>
      </c>
      <c r="G281" s="76">
        <v>-4.6400000000000006</v>
      </c>
      <c r="H281" s="76">
        <v>-7.3999999999999986</v>
      </c>
      <c r="I281" s="77">
        <v>43.8</v>
      </c>
      <c r="J281" s="77">
        <v>45.6</v>
      </c>
      <c r="K281" s="77">
        <v>40.799999999999997</v>
      </c>
      <c r="L281" s="77">
        <v>4.8</v>
      </c>
      <c r="M281" s="77">
        <v>1.8</v>
      </c>
      <c r="N281" s="77">
        <v>1.009999999999998</v>
      </c>
      <c r="O281" s="77">
        <v>10.210000000000001</v>
      </c>
      <c r="P281" s="77">
        <v>0.76999999999999602</v>
      </c>
      <c r="Q281" s="77">
        <v>1</v>
      </c>
      <c r="R281" s="77">
        <v>1</v>
      </c>
      <c r="S281" s="77">
        <v>1</v>
      </c>
      <c r="T281" s="77">
        <v>0</v>
      </c>
      <c r="U281" s="77">
        <v>0</v>
      </c>
      <c r="V281" s="78" t="s">
        <v>31</v>
      </c>
      <c r="W281" s="78">
        <v>2</v>
      </c>
      <c r="X281" s="79">
        <v>9</v>
      </c>
      <c r="Y281" s="19" t="s">
        <v>298</v>
      </c>
      <c r="Z281" s="19">
        <v>280</v>
      </c>
    </row>
    <row r="282" spans="1:26" x14ac:dyDescent="0.25">
      <c r="A282" s="19" t="s">
        <v>288</v>
      </c>
      <c r="B282" s="19">
        <v>7</v>
      </c>
      <c r="C282" s="19" t="s">
        <v>289</v>
      </c>
      <c r="D282" s="76">
        <v>17.61</v>
      </c>
      <c r="E282" s="76">
        <v>15.45</v>
      </c>
      <c r="F282" s="76">
        <v>13.17</v>
      </c>
      <c r="G282" s="76">
        <v>2.2799999999999994</v>
      </c>
      <c r="H282" s="76">
        <v>-2.16</v>
      </c>
      <c r="I282" s="77">
        <v>17.239999999999998</v>
      </c>
      <c r="J282" s="77">
        <v>14.43</v>
      </c>
      <c r="K282" s="77">
        <v>13.38</v>
      </c>
      <c r="L282" s="77">
        <v>1.05</v>
      </c>
      <c r="M282" s="77">
        <v>-2.81</v>
      </c>
      <c r="N282" s="77">
        <v>-0.37000000000000099</v>
      </c>
      <c r="O282" s="77">
        <v>-1.0199999999999996</v>
      </c>
      <c r="P282" s="77">
        <v>0.21000000000000085</v>
      </c>
      <c r="Q282" s="77">
        <v>0</v>
      </c>
      <c r="R282" s="77">
        <v>0</v>
      </c>
      <c r="S282" s="77">
        <v>1</v>
      </c>
      <c r="T282" s="77">
        <v>0</v>
      </c>
      <c r="U282" s="77">
        <v>1</v>
      </c>
      <c r="V282" s="78" t="s">
        <v>156</v>
      </c>
      <c r="W282" s="78">
        <v>3</v>
      </c>
      <c r="X282" s="79">
        <v>10</v>
      </c>
      <c r="Y282" s="19" t="s">
        <v>299</v>
      </c>
      <c r="Z282" s="19">
        <v>281</v>
      </c>
    </row>
    <row r="283" spans="1:26" x14ac:dyDescent="0.25">
      <c r="A283" s="19" t="s">
        <v>288</v>
      </c>
      <c r="B283" s="19">
        <v>7</v>
      </c>
      <c r="C283" s="19" t="s">
        <v>289</v>
      </c>
      <c r="D283" s="76">
        <v>9.09</v>
      </c>
      <c r="E283" s="76">
        <v>8.7799999999999994</v>
      </c>
      <c r="F283" s="76">
        <v>7.3</v>
      </c>
      <c r="G283" s="76">
        <v>1.4799999999999995</v>
      </c>
      <c r="H283" s="76">
        <v>-0.3100000000000005</v>
      </c>
      <c r="I283" s="77">
        <v>9.86</v>
      </c>
      <c r="J283" s="77">
        <v>7.27</v>
      </c>
      <c r="K283" s="77">
        <v>7.61</v>
      </c>
      <c r="L283" s="77">
        <v>-0.34</v>
      </c>
      <c r="M283" s="77">
        <v>-2.59</v>
      </c>
      <c r="N283" s="77">
        <v>0.76999999999999957</v>
      </c>
      <c r="O283" s="77">
        <v>-1.5099999999999998</v>
      </c>
      <c r="P283" s="77">
        <v>0.3100000000000005</v>
      </c>
      <c r="Q283" s="77">
        <v>1</v>
      </c>
      <c r="R283" s="77">
        <v>0</v>
      </c>
      <c r="S283" s="77">
        <v>1</v>
      </c>
      <c r="T283" s="77">
        <v>0</v>
      </c>
      <c r="U283" s="77">
        <v>1</v>
      </c>
      <c r="V283" s="78" t="s">
        <v>156</v>
      </c>
      <c r="W283" s="78">
        <v>3</v>
      </c>
      <c r="X283" s="79">
        <v>11</v>
      </c>
      <c r="Y283" s="19" t="s">
        <v>300</v>
      </c>
      <c r="Z283" s="19">
        <v>282</v>
      </c>
    </row>
    <row r="284" spans="1:26" x14ac:dyDescent="0.25">
      <c r="A284" s="19" t="s">
        <v>301</v>
      </c>
      <c r="B284" s="19">
        <v>7</v>
      </c>
      <c r="C284" s="19" t="s">
        <v>302</v>
      </c>
      <c r="D284" s="76">
        <v>72.3</v>
      </c>
      <c r="E284" s="76">
        <v>71.959999999999994</v>
      </c>
      <c r="F284" s="76">
        <v>75.040000000000006</v>
      </c>
      <c r="G284" s="76">
        <v>-3.0800000000000125</v>
      </c>
      <c r="H284" s="76">
        <v>-0.34000000000000341</v>
      </c>
      <c r="I284" s="77">
        <v>77.06</v>
      </c>
      <c r="J284" s="77">
        <v>73.59</v>
      </c>
      <c r="K284" s="77">
        <v>76.489999999999995</v>
      </c>
      <c r="L284" s="77">
        <v>-2.9</v>
      </c>
      <c r="M284" s="77">
        <v>-3.47</v>
      </c>
      <c r="N284" s="77">
        <v>4.7600000000000051</v>
      </c>
      <c r="O284" s="77">
        <v>1.6300000000000097</v>
      </c>
      <c r="P284" s="77">
        <v>1.4499999999999886</v>
      </c>
      <c r="Q284" s="77">
        <v>1</v>
      </c>
      <c r="R284" s="77">
        <v>1</v>
      </c>
      <c r="S284" s="77">
        <v>1</v>
      </c>
      <c r="T284" s="77">
        <v>1</v>
      </c>
      <c r="U284" s="77">
        <v>1</v>
      </c>
      <c r="V284" s="78" t="s">
        <v>14</v>
      </c>
      <c r="W284" s="78">
        <v>1</v>
      </c>
      <c r="X284" s="79" t="s">
        <v>128</v>
      </c>
      <c r="Y284" s="19" t="s">
        <v>303</v>
      </c>
      <c r="Z284" s="19">
        <v>283</v>
      </c>
    </row>
    <row r="285" spans="1:26" x14ac:dyDescent="0.25">
      <c r="A285" s="19" t="s">
        <v>301</v>
      </c>
      <c r="B285" s="19">
        <v>7</v>
      </c>
      <c r="C285" s="19" t="s">
        <v>302</v>
      </c>
      <c r="D285" s="76">
        <v>52.66</v>
      </c>
      <c r="E285" s="76">
        <v>51.85</v>
      </c>
      <c r="F285" s="76">
        <v>49.49</v>
      </c>
      <c r="G285" s="76">
        <v>2.3599999999999994</v>
      </c>
      <c r="H285" s="76">
        <v>-0.80999999999999517</v>
      </c>
      <c r="I285" s="77">
        <v>56.74</v>
      </c>
      <c r="J285" s="77">
        <v>56.62</v>
      </c>
      <c r="K285" s="77">
        <v>52.73</v>
      </c>
      <c r="L285" s="77">
        <v>3.89</v>
      </c>
      <c r="M285" s="77">
        <v>-0.12</v>
      </c>
      <c r="N285" s="77">
        <v>4.0800000000000054</v>
      </c>
      <c r="O285" s="77">
        <v>4.769999999999996</v>
      </c>
      <c r="P285" s="77">
        <v>3.2399999999999949</v>
      </c>
      <c r="Q285" s="77">
        <v>1</v>
      </c>
      <c r="R285" s="77">
        <v>1</v>
      </c>
      <c r="S285" s="77">
        <v>1</v>
      </c>
      <c r="T285" s="77">
        <v>0</v>
      </c>
      <c r="U285" s="77">
        <v>1</v>
      </c>
      <c r="V285" s="78" t="s">
        <v>14</v>
      </c>
      <c r="W285" s="78">
        <v>2</v>
      </c>
      <c r="X285" s="79" t="s">
        <v>130</v>
      </c>
      <c r="Y285" s="19" t="s">
        <v>303</v>
      </c>
      <c r="Z285" s="19">
        <v>284</v>
      </c>
    </row>
    <row r="286" spans="1:26" x14ac:dyDescent="0.25">
      <c r="A286" s="19" t="s">
        <v>301</v>
      </c>
      <c r="B286" s="19">
        <v>7</v>
      </c>
      <c r="C286" s="19" t="s">
        <v>302</v>
      </c>
      <c r="D286" s="76">
        <v>59.4</v>
      </c>
      <c r="E286" s="76">
        <v>54.1</v>
      </c>
      <c r="F286" s="76">
        <v>58.88</v>
      </c>
      <c r="G286" s="76">
        <v>-4.7800000000000011</v>
      </c>
      <c r="H286" s="76">
        <v>-5.2999999999999972</v>
      </c>
      <c r="I286" s="77">
        <v>60.71</v>
      </c>
      <c r="J286" s="77">
        <v>59.6</v>
      </c>
      <c r="K286" s="77">
        <v>59.43</v>
      </c>
      <c r="L286" s="77">
        <v>0.17</v>
      </c>
      <c r="M286" s="77">
        <v>-1.1100000000000001</v>
      </c>
      <c r="N286" s="77">
        <v>1.3100000000000023</v>
      </c>
      <c r="O286" s="77">
        <v>5.5</v>
      </c>
      <c r="P286" s="77">
        <v>0.54999999999999716</v>
      </c>
      <c r="Q286" s="77">
        <v>1</v>
      </c>
      <c r="R286" s="77">
        <v>1</v>
      </c>
      <c r="S286" s="77">
        <v>1</v>
      </c>
      <c r="T286" s="77">
        <v>0</v>
      </c>
      <c r="U286" s="77">
        <v>1</v>
      </c>
      <c r="V286" s="78" t="s">
        <v>14</v>
      </c>
      <c r="W286" s="78">
        <v>1</v>
      </c>
      <c r="X286" s="79">
        <v>2</v>
      </c>
      <c r="Y286" s="19" t="s">
        <v>304</v>
      </c>
      <c r="Z286" s="19">
        <v>285</v>
      </c>
    </row>
    <row r="287" spans="1:26" x14ac:dyDescent="0.25">
      <c r="A287" s="19" t="s">
        <v>301</v>
      </c>
      <c r="B287" s="19">
        <v>7</v>
      </c>
      <c r="C287" s="19" t="s">
        <v>302</v>
      </c>
      <c r="D287" s="76">
        <v>81.290000000000006</v>
      </c>
      <c r="E287" s="76">
        <v>79.98</v>
      </c>
      <c r="F287" s="76">
        <v>78.87</v>
      </c>
      <c r="G287" s="76">
        <v>1.1099999999999994</v>
      </c>
      <c r="H287" s="76">
        <v>-1.3100000000000023</v>
      </c>
      <c r="I287" s="77">
        <v>86.51</v>
      </c>
      <c r="J287" s="77">
        <v>84.82</v>
      </c>
      <c r="K287" s="77">
        <v>81.75</v>
      </c>
      <c r="L287" s="77">
        <v>3.07</v>
      </c>
      <c r="M287" s="77">
        <v>-1.69</v>
      </c>
      <c r="N287" s="77">
        <v>5.2199999999999989</v>
      </c>
      <c r="O287" s="77">
        <v>4.8399999999999892</v>
      </c>
      <c r="P287" s="77">
        <v>2.8799999999999955</v>
      </c>
      <c r="Q287" s="77">
        <v>1</v>
      </c>
      <c r="R287" s="77">
        <v>1</v>
      </c>
      <c r="S287" s="77">
        <v>1</v>
      </c>
      <c r="T287" s="77">
        <v>0</v>
      </c>
      <c r="U287" s="77">
        <v>1</v>
      </c>
      <c r="V287" s="78" t="s">
        <v>14</v>
      </c>
      <c r="W287" s="78">
        <v>2</v>
      </c>
      <c r="X287" s="79">
        <v>3</v>
      </c>
      <c r="Y287" s="19" t="s">
        <v>305</v>
      </c>
      <c r="Z287" s="19">
        <v>286</v>
      </c>
    </row>
    <row r="288" spans="1:26" x14ac:dyDescent="0.25">
      <c r="A288" s="19" t="s">
        <v>301</v>
      </c>
      <c r="B288" s="19">
        <v>7</v>
      </c>
      <c r="C288" s="19" t="s">
        <v>302</v>
      </c>
      <c r="D288" s="76">
        <v>69.06</v>
      </c>
      <c r="E288" s="76">
        <v>68.03</v>
      </c>
      <c r="F288" s="76">
        <v>69.38</v>
      </c>
      <c r="G288" s="76">
        <v>-1.3499999999999943</v>
      </c>
      <c r="H288" s="76">
        <v>-1.0300000000000011</v>
      </c>
      <c r="I288" s="77">
        <v>71.06</v>
      </c>
      <c r="J288" s="77">
        <v>72.540000000000006</v>
      </c>
      <c r="K288" s="77">
        <v>70.14</v>
      </c>
      <c r="L288" s="77">
        <v>2.4</v>
      </c>
      <c r="M288" s="77">
        <v>1.48</v>
      </c>
      <c r="N288" s="77">
        <v>2</v>
      </c>
      <c r="O288" s="77">
        <v>4.5100000000000051</v>
      </c>
      <c r="P288" s="77">
        <v>0.76000000000000512</v>
      </c>
      <c r="Q288" s="77">
        <v>1</v>
      </c>
      <c r="R288" s="77">
        <v>1</v>
      </c>
      <c r="S288" s="77">
        <v>1</v>
      </c>
      <c r="T288" s="77">
        <v>0</v>
      </c>
      <c r="U288" s="77">
        <v>0</v>
      </c>
      <c r="V288" s="78" t="s">
        <v>14</v>
      </c>
      <c r="W288" s="78">
        <v>2</v>
      </c>
      <c r="X288" s="79">
        <v>4</v>
      </c>
      <c r="Y288" s="19" t="s">
        <v>306</v>
      </c>
      <c r="Z288" s="19">
        <v>287</v>
      </c>
    </row>
    <row r="289" spans="1:26" x14ac:dyDescent="0.25">
      <c r="A289" s="19" t="s">
        <v>301</v>
      </c>
      <c r="B289" s="19">
        <v>7</v>
      </c>
      <c r="C289" s="19" t="s">
        <v>302</v>
      </c>
      <c r="D289" s="76">
        <v>60.35</v>
      </c>
      <c r="E289" s="76">
        <v>55.32</v>
      </c>
      <c r="F289" s="76">
        <v>63.3</v>
      </c>
      <c r="G289" s="76">
        <v>-7.9799999999999969</v>
      </c>
      <c r="H289" s="76">
        <v>-5.0300000000000011</v>
      </c>
      <c r="I289" s="77">
        <v>62.35</v>
      </c>
      <c r="J289" s="77">
        <v>57.74</v>
      </c>
      <c r="K289" s="77">
        <v>63.25</v>
      </c>
      <c r="L289" s="77">
        <v>-5.51</v>
      </c>
      <c r="M289" s="77">
        <v>-4.6100000000000003</v>
      </c>
      <c r="N289" s="77">
        <v>2</v>
      </c>
      <c r="O289" s="77">
        <v>2.4200000000000017</v>
      </c>
      <c r="P289" s="77">
        <v>-4.9999999999997158E-2</v>
      </c>
      <c r="Q289" s="77">
        <v>1</v>
      </c>
      <c r="R289" s="77">
        <v>1</v>
      </c>
      <c r="S289" s="77">
        <v>0</v>
      </c>
      <c r="T289" s="77">
        <v>1</v>
      </c>
      <c r="U289" s="77">
        <v>1</v>
      </c>
      <c r="V289" s="78" t="s">
        <v>31</v>
      </c>
      <c r="W289" s="78">
        <v>2</v>
      </c>
      <c r="X289" s="79">
        <v>5</v>
      </c>
      <c r="Y289" s="19" t="s">
        <v>307</v>
      </c>
      <c r="Z289" s="19">
        <v>288</v>
      </c>
    </row>
    <row r="290" spans="1:26" x14ac:dyDescent="0.25">
      <c r="A290" s="19" t="s">
        <v>301</v>
      </c>
      <c r="B290" s="19">
        <v>7</v>
      </c>
      <c r="C290" s="19" t="s">
        <v>302</v>
      </c>
      <c r="D290" s="76">
        <v>52.18</v>
      </c>
      <c r="E290" s="76">
        <v>45.99</v>
      </c>
      <c r="F290" s="76">
        <v>54.53</v>
      </c>
      <c r="G290" s="76">
        <v>-8.5399999999999991</v>
      </c>
      <c r="H290" s="76">
        <v>-6.1899999999999977</v>
      </c>
      <c r="I290" s="77">
        <v>54.67</v>
      </c>
      <c r="J290" s="77">
        <v>56.06</v>
      </c>
      <c r="K290" s="77">
        <v>55.19</v>
      </c>
      <c r="L290" s="77">
        <v>0.87</v>
      </c>
      <c r="M290" s="77">
        <v>1.39</v>
      </c>
      <c r="N290" s="77">
        <v>2.490000000000002</v>
      </c>
      <c r="O290" s="77">
        <v>10.07</v>
      </c>
      <c r="P290" s="77">
        <v>0.65999999999999659</v>
      </c>
      <c r="Q290" s="77">
        <v>1</v>
      </c>
      <c r="R290" s="77">
        <v>1</v>
      </c>
      <c r="S290" s="77">
        <v>1</v>
      </c>
      <c r="T290" s="77">
        <v>0</v>
      </c>
      <c r="U290" s="77">
        <v>0</v>
      </c>
      <c r="V290" s="78" t="s">
        <v>31</v>
      </c>
      <c r="W290" s="78">
        <v>2</v>
      </c>
      <c r="X290" s="79" t="s">
        <v>52</v>
      </c>
      <c r="Y290" s="19" t="s">
        <v>308</v>
      </c>
      <c r="Z290" s="19">
        <v>289</v>
      </c>
    </row>
    <row r="291" spans="1:26" x14ac:dyDescent="0.25">
      <c r="A291" s="19" t="s">
        <v>301</v>
      </c>
      <c r="B291" s="19">
        <v>7</v>
      </c>
      <c r="C291" s="19" t="s">
        <v>302</v>
      </c>
      <c r="D291" s="76">
        <v>55.31</v>
      </c>
      <c r="E291" s="76">
        <v>53.38</v>
      </c>
      <c r="F291" s="76">
        <v>53.59</v>
      </c>
      <c r="G291" s="76">
        <v>-0.21000000000000085</v>
      </c>
      <c r="H291" s="76">
        <v>-1.9299999999999997</v>
      </c>
      <c r="I291" s="77">
        <v>57.4</v>
      </c>
      <c r="J291" s="77">
        <v>58.97</v>
      </c>
      <c r="K291" s="77">
        <v>54.46</v>
      </c>
      <c r="L291" s="77">
        <v>4.51</v>
      </c>
      <c r="M291" s="77">
        <v>1.57</v>
      </c>
      <c r="N291" s="77">
        <v>2.0899999999999963</v>
      </c>
      <c r="O291" s="77">
        <v>5.5899999999999963</v>
      </c>
      <c r="P291" s="77">
        <v>0.86999999999999744</v>
      </c>
      <c r="Q291" s="77">
        <v>1</v>
      </c>
      <c r="R291" s="77">
        <v>1</v>
      </c>
      <c r="S291" s="77">
        <v>1</v>
      </c>
      <c r="T291" s="77">
        <v>0</v>
      </c>
      <c r="U291" s="77">
        <v>0</v>
      </c>
      <c r="V291" s="78" t="s">
        <v>31</v>
      </c>
      <c r="W291" s="78">
        <v>2</v>
      </c>
      <c r="X291" s="79" t="s">
        <v>54</v>
      </c>
      <c r="Y291" s="19" t="s">
        <v>309</v>
      </c>
      <c r="Z291" s="19">
        <v>290</v>
      </c>
    </row>
    <row r="292" spans="1:26" x14ac:dyDescent="0.25">
      <c r="A292" s="19" t="s">
        <v>301</v>
      </c>
      <c r="B292" s="19">
        <v>7</v>
      </c>
      <c r="C292" s="19" t="s">
        <v>302</v>
      </c>
      <c r="D292" s="76">
        <v>73.31</v>
      </c>
      <c r="E292" s="76">
        <v>73.400000000000006</v>
      </c>
      <c r="F292" s="76">
        <v>76.430000000000007</v>
      </c>
      <c r="G292" s="76">
        <v>-3.0300000000000011</v>
      </c>
      <c r="H292" s="76">
        <v>9.0000000000003411E-2</v>
      </c>
      <c r="I292" s="77">
        <v>76.05</v>
      </c>
      <c r="J292" s="77">
        <v>75</v>
      </c>
      <c r="K292" s="77">
        <v>76.709999999999994</v>
      </c>
      <c r="L292" s="77">
        <v>-1.71</v>
      </c>
      <c r="M292" s="77">
        <v>-1.05</v>
      </c>
      <c r="N292" s="77">
        <v>2.7399999999999949</v>
      </c>
      <c r="O292" s="77">
        <v>1.5999999999999943</v>
      </c>
      <c r="P292" s="77">
        <v>0.27999999999998693</v>
      </c>
      <c r="Q292" s="77">
        <v>1</v>
      </c>
      <c r="R292" s="77">
        <v>1</v>
      </c>
      <c r="S292" s="77">
        <v>1</v>
      </c>
      <c r="T292" s="77">
        <v>1</v>
      </c>
      <c r="U292" s="77">
        <v>0</v>
      </c>
      <c r="V292" s="78" t="s">
        <v>31</v>
      </c>
      <c r="W292" s="78">
        <v>1</v>
      </c>
      <c r="X292" s="79" t="s">
        <v>74</v>
      </c>
      <c r="Y292" s="19" t="s">
        <v>310</v>
      </c>
      <c r="Z292" s="19">
        <v>291</v>
      </c>
    </row>
    <row r="293" spans="1:26" x14ac:dyDescent="0.25">
      <c r="A293" s="19" t="s">
        <v>301</v>
      </c>
      <c r="B293" s="19">
        <v>7</v>
      </c>
      <c r="C293" s="19" t="s">
        <v>302</v>
      </c>
      <c r="D293" s="76">
        <v>30.91</v>
      </c>
      <c r="E293" s="76">
        <v>28</v>
      </c>
      <c r="F293" s="76">
        <v>31.15</v>
      </c>
      <c r="G293" s="76">
        <v>-3.1499999999999986</v>
      </c>
      <c r="H293" s="76">
        <v>-2.91</v>
      </c>
      <c r="I293" s="77">
        <v>34.75</v>
      </c>
      <c r="J293" s="77">
        <v>36.42</v>
      </c>
      <c r="K293" s="77">
        <v>32.57</v>
      </c>
      <c r="L293" s="77">
        <v>3.85</v>
      </c>
      <c r="M293" s="77">
        <v>1.67</v>
      </c>
      <c r="N293" s="77">
        <v>3.84</v>
      </c>
      <c r="O293" s="77">
        <v>8.4200000000000017</v>
      </c>
      <c r="P293" s="77">
        <v>1.4200000000000017</v>
      </c>
      <c r="Q293" s="77">
        <v>1</v>
      </c>
      <c r="R293" s="77">
        <v>1</v>
      </c>
      <c r="S293" s="77">
        <v>1</v>
      </c>
      <c r="T293" s="77">
        <v>0</v>
      </c>
      <c r="U293" s="77">
        <v>0</v>
      </c>
      <c r="V293" s="78" t="s">
        <v>31</v>
      </c>
      <c r="W293" s="78">
        <v>2</v>
      </c>
      <c r="X293" s="79" t="s">
        <v>76</v>
      </c>
      <c r="Y293" s="19" t="s">
        <v>310</v>
      </c>
      <c r="Z293" s="19">
        <v>292</v>
      </c>
    </row>
    <row r="294" spans="1:26" x14ac:dyDescent="0.25">
      <c r="A294" s="19" t="s">
        <v>301</v>
      </c>
      <c r="B294" s="19">
        <v>7</v>
      </c>
      <c r="C294" s="19" t="s">
        <v>302</v>
      </c>
      <c r="D294" s="76">
        <v>49.94</v>
      </c>
      <c r="E294" s="76">
        <v>45.45</v>
      </c>
      <c r="F294" s="76">
        <v>58.51</v>
      </c>
      <c r="G294" s="76">
        <v>-13.059999999999995</v>
      </c>
      <c r="H294" s="76">
        <v>-4.4899999999999949</v>
      </c>
      <c r="I294" s="77">
        <v>49.02</v>
      </c>
      <c r="J294" s="77">
        <v>49.33</v>
      </c>
      <c r="K294" s="77">
        <v>56.19</v>
      </c>
      <c r="L294" s="77">
        <v>-6.86</v>
      </c>
      <c r="M294" s="77">
        <v>0.31</v>
      </c>
      <c r="N294" s="77">
        <v>-0.9199999999999946</v>
      </c>
      <c r="O294" s="77">
        <v>3.8799999999999955</v>
      </c>
      <c r="P294" s="77">
        <v>-2.3200000000000003</v>
      </c>
      <c r="Q294" s="77">
        <v>0</v>
      </c>
      <c r="R294" s="77">
        <v>1</v>
      </c>
      <c r="S294" s="77">
        <v>0</v>
      </c>
      <c r="T294" s="77">
        <v>1</v>
      </c>
      <c r="U294" s="77">
        <v>0</v>
      </c>
      <c r="V294" s="78" t="s">
        <v>14</v>
      </c>
      <c r="W294" s="78">
        <v>1</v>
      </c>
      <c r="X294" s="79">
        <v>8</v>
      </c>
      <c r="Y294" s="19" t="s">
        <v>311</v>
      </c>
      <c r="Z294" s="19">
        <v>293</v>
      </c>
    </row>
    <row r="295" spans="1:26" x14ac:dyDescent="0.25">
      <c r="A295" s="19" t="s">
        <v>301</v>
      </c>
      <c r="B295" s="19">
        <v>7</v>
      </c>
      <c r="C295" s="19" t="s">
        <v>302</v>
      </c>
      <c r="D295" s="76">
        <v>41.63</v>
      </c>
      <c r="E295" s="76">
        <v>42.11</v>
      </c>
      <c r="F295" s="76">
        <v>35.75</v>
      </c>
      <c r="G295" s="76">
        <v>6.3599999999999994</v>
      </c>
      <c r="H295" s="76">
        <v>0.47999999999999687</v>
      </c>
      <c r="I295" s="77">
        <v>42.85</v>
      </c>
      <c r="J295" s="77">
        <v>44.39</v>
      </c>
      <c r="K295" s="77">
        <v>36.840000000000003</v>
      </c>
      <c r="L295" s="77">
        <v>7.55</v>
      </c>
      <c r="M295" s="77">
        <v>1.54</v>
      </c>
      <c r="N295" s="77">
        <v>1.2199999999999989</v>
      </c>
      <c r="O295" s="77">
        <v>2.2800000000000011</v>
      </c>
      <c r="P295" s="77">
        <v>1.0900000000000034</v>
      </c>
      <c r="Q295" s="77">
        <v>1</v>
      </c>
      <c r="R295" s="77">
        <v>1</v>
      </c>
      <c r="S295" s="77">
        <v>1</v>
      </c>
      <c r="T295" s="77">
        <v>0</v>
      </c>
      <c r="U295" s="77">
        <v>0</v>
      </c>
      <c r="V295" s="78" t="s">
        <v>31</v>
      </c>
      <c r="W295" s="78">
        <v>3</v>
      </c>
      <c r="X295" s="79">
        <v>9</v>
      </c>
      <c r="Y295" s="19" t="s">
        <v>312</v>
      </c>
      <c r="Z295" s="19">
        <v>294</v>
      </c>
    </row>
    <row r="296" spans="1:26" x14ac:dyDescent="0.25">
      <c r="A296" s="19" t="s">
        <v>301</v>
      </c>
      <c r="B296" s="19">
        <v>7</v>
      </c>
      <c r="C296" s="19" t="s">
        <v>302</v>
      </c>
      <c r="D296" s="76">
        <v>70.72</v>
      </c>
      <c r="E296" s="76">
        <v>71.73</v>
      </c>
      <c r="F296" s="76">
        <v>66.06</v>
      </c>
      <c r="G296" s="76">
        <v>5.6700000000000017</v>
      </c>
      <c r="H296" s="76">
        <v>1.0100000000000051</v>
      </c>
      <c r="I296" s="77">
        <v>74.97</v>
      </c>
      <c r="J296" s="77">
        <v>71.06</v>
      </c>
      <c r="K296" s="77">
        <v>68.3</v>
      </c>
      <c r="L296" s="77">
        <v>2.76</v>
      </c>
      <c r="M296" s="77">
        <v>-3.91</v>
      </c>
      <c r="N296" s="77">
        <v>4.25</v>
      </c>
      <c r="O296" s="77">
        <v>-0.67000000000000171</v>
      </c>
      <c r="P296" s="77">
        <v>2.2399999999999949</v>
      </c>
      <c r="Q296" s="77">
        <v>1</v>
      </c>
      <c r="R296" s="77">
        <v>0</v>
      </c>
      <c r="S296" s="77">
        <v>1</v>
      </c>
      <c r="T296" s="77">
        <v>0</v>
      </c>
      <c r="U296" s="77">
        <v>0</v>
      </c>
      <c r="V296" s="78" t="s">
        <v>14</v>
      </c>
      <c r="W296" s="78">
        <v>2</v>
      </c>
      <c r="X296" s="79" t="s">
        <v>85</v>
      </c>
      <c r="Y296" s="19" t="s">
        <v>313</v>
      </c>
      <c r="Z296" s="19">
        <v>295</v>
      </c>
    </row>
    <row r="297" spans="1:26" x14ac:dyDescent="0.25">
      <c r="A297" s="19" t="s">
        <v>301</v>
      </c>
      <c r="B297" s="19">
        <v>7</v>
      </c>
      <c r="C297" s="19" t="s">
        <v>302</v>
      </c>
      <c r="D297" s="76">
        <v>44.34</v>
      </c>
      <c r="E297" s="76">
        <v>40.4</v>
      </c>
      <c r="F297" s="76">
        <v>45.84</v>
      </c>
      <c r="G297" s="76">
        <v>-5.4400000000000048</v>
      </c>
      <c r="H297" s="76">
        <v>-3.9400000000000048</v>
      </c>
      <c r="I297" s="77">
        <v>50.09</v>
      </c>
      <c r="J297" s="77">
        <v>49.26</v>
      </c>
      <c r="K297" s="77">
        <v>48.03</v>
      </c>
      <c r="L297" s="77">
        <v>1.23</v>
      </c>
      <c r="M297" s="77">
        <v>-0.83</v>
      </c>
      <c r="N297" s="77">
        <v>5.75</v>
      </c>
      <c r="O297" s="77">
        <v>8.86</v>
      </c>
      <c r="P297" s="77">
        <v>2.1899999999999977</v>
      </c>
      <c r="Q297" s="77">
        <v>1</v>
      </c>
      <c r="R297" s="77">
        <v>1</v>
      </c>
      <c r="S297" s="77">
        <v>1</v>
      </c>
      <c r="T297" s="77">
        <v>0</v>
      </c>
      <c r="U297" s="77">
        <v>1</v>
      </c>
      <c r="V297" s="78" t="s">
        <v>14</v>
      </c>
      <c r="W297" s="78">
        <v>2</v>
      </c>
      <c r="X297" s="79" t="s">
        <v>124</v>
      </c>
      <c r="Y297" s="19" t="s">
        <v>313</v>
      </c>
      <c r="Z297" s="19">
        <v>296</v>
      </c>
    </row>
    <row r="298" spans="1:26" x14ac:dyDescent="0.25">
      <c r="A298" s="19" t="s">
        <v>314</v>
      </c>
      <c r="B298" s="19">
        <v>7</v>
      </c>
      <c r="C298" s="19" t="s">
        <v>150</v>
      </c>
      <c r="D298" s="76">
        <v>61.45</v>
      </c>
      <c r="E298" s="76">
        <v>61.1</v>
      </c>
      <c r="F298" s="76">
        <v>59.9</v>
      </c>
      <c r="G298" s="76">
        <v>1.2000000000000028</v>
      </c>
      <c r="H298" s="76">
        <v>-0.35000000000000142</v>
      </c>
      <c r="I298" s="77">
        <v>63.25</v>
      </c>
      <c r="J298" s="77">
        <v>56.27</v>
      </c>
      <c r="K298" s="77">
        <v>61.14</v>
      </c>
      <c r="L298" s="77">
        <v>-4.87</v>
      </c>
      <c r="M298" s="77">
        <v>-6.98</v>
      </c>
      <c r="N298" s="77">
        <v>1.7999999999999972</v>
      </c>
      <c r="O298" s="77">
        <v>-4.8299999999999983</v>
      </c>
      <c r="P298" s="77">
        <v>1.240000000000002</v>
      </c>
      <c r="Q298" s="77">
        <v>1</v>
      </c>
      <c r="R298" s="77">
        <v>0</v>
      </c>
      <c r="S298" s="77">
        <v>1</v>
      </c>
      <c r="T298" s="77">
        <v>0</v>
      </c>
      <c r="U298" s="77">
        <v>1</v>
      </c>
      <c r="V298" s="78" t="s">
        <v>14</v>
      </c>
      <c r="W298" s="78">
        <v>2</v>
      </c>
      <c r="X298" s="79">
        <v>1</v>
      </c>
      <c r="Y298" s="19" t="s">
        <v>315</v>
      </c>
      <c r="Z298" s="19">
        <v>297</v>
      </c>
    </row>
    <row r="299" spans="1:26" x14ac:dyDescent="0.25">
      <c r="A299" s="19" t="s">
        <v>314</v>
      </c>
      <c r="B299" s="19">
        <v>7</v>
      </c>
      <c r="C299" s="19" t="s">
        <v>150</v>
      </c>
      <c r="D299" s="76">
        <v>76.12</v>
      </c>
      <c r="E299" s="76">
        <v>74.400000000000006</v>
      </c>
      <c r="F299" s="76">
        <v>71.86</v>
      </c>
      <c r="G299" s="76">
        <v>2.5400000000000063</v>
      </c>
      <c r="H299" s="76">
        <v>-1.7199999999999989</v>
      </c>
      <c r="I299" s="77">
        <v>73.81</v>
      </c>
      <c r="J299" s="77">
        <v>69.2</v>
      </c>
      <c r="K299" s="77">
        <v>72.55</v>
      </c>
      <c r="L299" s="77">
        <v>-3.35</v>
      </c>
      <c r="M299" s="77">
        <v>-4.6100000000000003</v>
      </c>
      <c r="N299" s="77">
        <v>-2.3100000000000023</v>
      </c>
      <c r="O299" s="77">
        <v>-5.2000000000000028</v>
      </c>
      <c r="P299" s="77">
        <v>0.68999999999999773</v>
      </c>
      <c r="Q299" s="77">
        <v>0</v>
      </c>
      <c r="R299" s="77">
        <v>0</v>
      </c>
      <c r="S299" s="77">
        <v>1</v>
      </c>
      <c r="T299" s="77">
        <v>0</v>
      </c>
      <c r="U299" s="77">
        <v>1</v>
      </c>
      <c r="V299" s="78" t="s">
        <v>14</v>
      </c>
      <c r="W299" s="78">
        <v>1</v>
      </c>
      <c r="X299" s="79">
        <v>2</v>
      </c>
      <c r="Y299" s="19" t="s">
        <v>316</v>
      </c>
      <c r="Z299" s="19">
        <v>298</v>
      </c>
    </row>
    <row r="300" spans="1:26" x14ac:dyDescent="0.25">
      <c r="A300" s="19" t="s">
        <v>314</v>
      </c>
      <c r="B300" s="19">
        <v>7</v>
      </c>
      <c r="C300" s="19" t="s">
        <v>150</v>
      </c>
      <c r="D300" s="76">
        <v>55.87</v>
      </c>
      <c r="E300" s="76">
        <v>48.41</v>
      </c>
      <c r="F300" s="76">
        <v>52.44</v>
      </c>
      <c r="G300" s="76">
        <v>-4.0300000000000011</v>
      </c>
      <c r="H300" s="76">
        <v>-7.4600000000000009</v>
      </c>
      <c r="I300" s="77">
        <v>56.19</v>
      </c>
      <c r="J300" s="77">
        <v>50.06</v>
      </c>
      <c r="K300" s="77">
        <v>52.85</v>
      </c>
      <c r="L300" s="77">
        <v>-2.79</v>
      </c>
      <c r="M300" s="77">
        <v>-6.13</v>
      </c>
      <c r="N300" s="77">
        <v>0.32000000000000028</v>
      </c>
      <c r="O300" s="77">
        <v>1.6500000000000057</v>
      </c>
      <c r="P300" s="77">
        <v>0.41000000000000369</v>
      </c>
      <c r="Q300" s="77">
        <v>1</v>
      </c>
      <c r="R300" s="77">
        <v>1</v>
      </c>
      <c r="S300" s="77">
        <v>1</v>
      </c>
      <c r="T300" s="77">
        <v>1</v>
      </c>
      <c r="U300" s="77">
        <v>1</v>
      </c>
      <c r="V300" s="78" t="s">
        <v>14</v>
      </c>
      <c r="W300" s="78">
        <v>2</v>
      </c>
      <c r="X300" s="79">
        <v>3</v>
      </c>
      <c r="Y300" s="19" t="s">
        <v>317</v>
      </c>
      <c r="Z300" s="19">
        <v>299</v>
      </c>
    </row>
    <row r="301" spans="1:26" x14ac:dyDescent="0.25">
      <c r="A301" s="19" t="s">
        <v>314</v>
      </c>
      <c r="B301" s="19">
        <v>7</v>
      </c>
      <c r="C301" s="19" t="s">
        <v>150</v>
      </c>
      <c r="D301" s="76">
        <v>56.08</v>
      </c>
      <c r="E301" s="76">
        <v>48.79</v>
      </c>
      <c r="F301" s="76">
        <v>53.9</v>
      </c>
      <c r="G301" s="76">
        <v>-5.1099999999999994</v>
      </c>
      <c r="H301" s="76">
        <v>-7.2899999999999991</v>
      </c>
      <c r="I301" s="77">
        <v>52.81</v>
      </c>
      <c r="J301" s="77">
        <v>46.02</v>
      </c>
      <c r="K301" s="77">
        <v>53.54</v>
      </c>
      <c r="L301" s="77">
        <v>-7.52</v>
      </c>
      <c r="M301" s="77">
        <v>-6.79</v>
      </c>
      <c r="N301" s="77">
        <v>-3.269999999999996</v>
      </c>
      <c r="O301" s="77">
        <v>-2.769999999999996</v>
      </c>
      <c r="P301" s="77">
        <v>-0.35999999999999943</v>
      </c>
      <c r="Q301" s="77">
        <v>0</v>
      </c>
      <c r="R301" s="77">
        <v>0</v>
      </c>
      <c r="S301" s="77">
        <v>0</v>
      </c>
      <c r="T301" s="77">
        <v>1</v>
      </c>
      <c r="U301" s="77">
        <v>1</v>
      </c>
      <c r="V301" s="78" t="s">
        <v>14</v>
      </c>
      <c r="W301" s="78">
        <v>1</v>
      </c>
      <c r="X301" s="79">
        <v>4</v>
      </c>
      <c r="Y301" s="19" t="s">
        <v>318</v>
      </c>
      <c r="Z301" s="19">
        <v>300</v>
      </c>
    </row>
    <row r="302" spans="1:26" x14ac:dyDescent="0.25">
      <c r="A302" s="19" t="s">
        <v>314</v>
      </c>
      <c r="B302" s="19">
        <v>7</v>
      </c>
      <c r="C302" s="19" t="s">
        <v>150</v>
      </c>
      <c r="D302" s="76">
        <v>52.62</v>
      </c>
      <c r="E302" s="76">
        <v>48.96</v>
      </c>
      <c r="F302" s="76">
        <v>48.59</v>
      </c>
      <c r="G302" s="76">
        <v>0.36999999999999744</v>
      </c>
      <c r="H302" s="76">
        <v>-3.6599999999999966</v>
      </c>
      <c r="I302" s="77">
        <v>52.42</v>
      </c>
      <c r="J302" s="77">
        <v>48.82</v>
      </c>
      <c r="K302" s="77">
        <v>49.1</v>
      </c>
      <c r="L302" s="77">
        <v>-0.28000000000000003</v>
      </c>
      <c r="M302" s="77">
        <v>-3.6</v>
      </c>
      <c r="N302" s="77">
        <v>-0.19999999999999574</v>
      </c>
      <c r="O302" s="77">
        <v>-0.14000000000000057</v>
      </c>
      <c r="P302" s="77">
        <v>0.50999999999999801</v>
      </c>
      <c r="Q302" s="77">
        <v>0</v>
      </c>
      <c r="R302" s="77">
        <v>0</v>
      </c>
      <c r="S302" s="77">
        <v>1</v>
      </c>
      <c r="T302" s="77">
        <v>0</v>
      </c>
      <c r="U302" s="77">
        <v>1</v>
      </c>
      <c r="V302" s="78" t="s">
        <v>14</v>
      </c>
      <c r="W302" s="78">
        <v>2</v>
      </c>
      <c r="X302" s="79">
        <v>5</v>
      </c>
      <c r="Y302" s="19" t="s">
        <v>318</v>
      </c>
      <c r="Z302" s="19">
        <v>301</v>
      </c>
    </row>
    <row r="303" spans="1:26" x14ac:dyDescent="0.25">
      <c r="A303" s="19" t="s">
        <v>314</v>
      </c>
      <c r="B303" s="19">
        <v>7</v>
      </c>
      <c r="C303" s="19" t="s">
        <v>150</v>
      </c>
      <c r="D303" s="76">
        <v>68.72</v>
      </c>
      <c r="E303" s="76">
        <v>67.97</v>
      </c>
      <c r="F303" s="76">
        <v>66.34</v>
      </c>
      <c r="G303" s="76">
        <v>1.6299999999999955</v>
      </c>
      <c r="H303" s="76">
        <v>-0.75</v>
      </c>
      <c r="I303" s="77">
        <v>69.39</v>
      </c>
      <c r="J303" s="77">
        <v>68.31</v>
      </c>
      <c r="K303" s="77">
        <v>66.48</v>
      </c>
      <c r="L303" s="77">
        <v>1.83</v>
      </c>
      <c r="M303" s="77">
        <v>-1.08</v>
      </c>
      <c r="N303" s="77">
        <v>0.67000000000000171</v>
      </c>
      <c r="O303" s="77">
        <v>0.34000000000000341</v>
      </c>
      <c r="P303" s="77">
        <v>0.14000000000000057</v>
      </c>
      <c r="Q303" s="77">
        <v>1</v>
      </c>
      <c r="R303" s="77">
        <v>1</v>
      </c>
      <c r="S303" s="77">
        <v>1</v>
      </c>
      <c r="T303" s="77">
        <v>0</v>
      </c>
      <c r="U303" s="77">
        <v>1</v>
      </c>
      <c r="V303" s="78" t="s">
        <v>14</v>
      </c>
      <c r="W303" s="78">
        <v>2</v>
      </c>
      <c r="X303" s="79">
        <v>6</v>
      </c>
      <c r="Y303" s="19" t="s">
        <v>319</v>
      </c>
      <c r="Z303" s="19">
        <v>302</v>
      </c>
    </row>
    <row r="304" spans="1:26" x14ac:dyDescent="0.25">
      <c r="A304" s="19" t="s">
        <v>314</v>
      </c>
      <c r="B304" s="19">
        <v>7</v>
      </c>
      <c r="C304" s="19" t="s">
        <v>150</v>
      </c>
      <c r="D304" s="76">
        <v>64.62</v>
      </c>
      <c r="E304" s="76">
        <v>58.02</v>
      </c>
      <c r="F304" s="76">
        <v>64.319999999999993</v>
      </c>
      <c r="G304" s="76">
        <v>-6.2999999999999901</v>
      </c>
      <c r="H304" s="76">
        <v>-6.6000000000000014</v>
      </c>
      <c r="I304" s="77">
        <v>63.03</v>
      </c>
      <c r="J304" s="77">
        <v>64.05</v>
      </c>
      <c r="K304" s="77">
        <v>64.86</v>
      </c>
      <c r="L304" s="77">
        <v>-0.81</v>
      </c>
      <c r="M304" s="77">
        <v>1.02</v>
      </c>
      <c r="N304" s="77">
        <v>-1.5900000000000034</v>
      </c>
      <c r="O304" s="77">
        <v>6.029999999999994</v>
      </c>
      <c r="P304" s="77">
        <v>0.54000000000000625</v>
      </c>
      <c r="Q304" s="77">
        <v>0</v>
      </c>
      <c r="R304" s="77">
        <v>1</v>
      </c>
      <c r="S304" s="77">
        <v>1</v>
      </c>
      <c r="T304" s="77">
        <v>1</v>
      </c>
      <c r="U304" s="77">
        <v>0</v>
      </c>
      <c r="V304" s="78" t="s">
        <v>31</v>
      </c>
      <c r="W304" s="78">
        <v>1</v>
      </c>
      <c r="X304" s="79">
        <v>7</v>
      </c>
      <c r="Y304" s="19" t="s">
        <v>319</v>
      </c>
      <c r="Z304" s="19">
        <v>303</v>
      </c>
    </row>
    <row r="305" spans="1:26" x14ac:dyDescent="0.25">
      <c r="A305" s="19" t="s">
        <v>314</v>
      </c>
      <c r="B305" s="19">
        <v>7</v>
      </c>
      <c r="C305" s="19" t="s">
        <v>150</v>
      </c>
      <c r="D305" s="76">
        <v>45.83</v>
      </c>
      <c r="E305" s="76">
        <v>40.11</v>
      </c>
      <c r="F305" s="76">
        <v>40.28</v>
      </c>
      <c r="G305" s="76">
        <v>-0.17000000000000171</v>
      </c>
      <c r="H305" s="76">
        <v>-5.7199999999999989</v>
      </c>
      <c r="I305" s="77">
        <v>45.3</v>
      </c>
      <c r="J305" s="77">
        <v>39.31</v>
      </c>
      <c r="K305" s="77">
        <v>41.03</v>
      </c>
      <c r="L305" s="77">
        <v>-1.72</v>
      </c>
      <c r="M305" s="77">
        <v>-5.99</v>
      </c>
      <c r="N305" s="77">
        <v>-0.53000000000000114</v>
      </c>
      <c r="O305" s="77">
        <v>-0.79999999999999716</v>
      </c>
      <c r="P305" s="77">
        <v>0.75</v>
      </c>
      <c r="Q305" s="77">
        <v>0</v>
      </c>
      <c r="R305" s="77">
        <v>0</v>
      </c>
      <c r="S305" s="77">
        <v>1</v>
      </c>
      <c r="T305" s="77">
        <v>1</v>
      </c>
      <c r="U305" s="77">
        <v>1</v>
      </c>
      <c r="V305" s="78" t="s">
        <v>31</v>
      </c>
      <c r="W305" s="78">
        <v>3</v>
      </c>
      <c r="X305" s="79">
        <v>8</v>
      </c>
      <c r="Y305" s="19" t="s">
        <v>320</v>
      </c>
      <c r="Z305" s="19">
        <v>304</v>
      </c>
    </row>
    <row r="306" spans="1:26" x14ac:dyDescent="0.25">
      <c r="A306" s="19" t="s">
        <v>314</v>
      </c>
      <c r="B306" s="19">
        <v>7</v>
      </c>
      <c r="C306" s="19" t="s">
        <v>150</v>
      </c>
      <c r="D306" s="76">
        <v>69.66</v>
      </c>
      <c r="E306" s="76">
        <v>65.489999999999995</v>
      </c>
      <c r="F306" s="76">
        <v>63.5</v>
      </c>
      <c r="G306" s="76">
        <v>1.9899999999999949</v>
      </c>
      <c r="H306" s="76">
        <v>-4.1700000000000017</v>
      </c>
      <c r="I306" s="77">
        <v>71.63</v>
      </c>
      <c r="J306" s="77">
        <v>72.34</v>
      </c>
      <c r="K306" s="77">
        <v>65.2</v>
      </c>
      <c r="L306" s="77">
        <v>7.14</v>
      </c>
      <c r="M306" s="77">
        <v>0.71</v>
      </c>
      <c r="N306" s="77">
        <v>1.9699999999999989</v>
      </c>
      <c r="O306" s="77">
        <v>6.8500000000000085</v>
      </c>
      <c r="P306" s="77">
        <v>1.7000000000000028</v>
      </c>
      <c r="Q306" s="77">
        <v>1</v>
      </c>
      <c r="R306" s="77">
        <v>1</v>
      </c>
      <c r="S306" s="77">
        <v>1</v>
      </c>
      <c r="T306" s="77">
        <v>0</v>
      </c>
      <c r="U306" s="77">
        <v>0</v>
      </c>
      <c r="V306" s="78" t="s">
        <v>14</v>
      </c>
      <c r="W306" s="78">
        <v>3</v>
      </c>
      <c r="X306" s="79">
        <v>9</v>
      </c>
      <c r="Y306" s="19" t="s">
        <v>321</v>
      </c>
      <c r="Z306" s="19">
        <v>305</v>
      </c>
    </row>
    <row r="307" spans="1:26" x14ac:dyDescent="0.25">
      <c r="A307" s="19" t="s">
        <v>322</v>
      </c>
      <c r="B307" s="19">
        <v>7</v>
      </c>
      <c r="C307" s="19" t="s">
        <v>214</v>
      </c>
      <c r="D307" s="76">
        <v>59.87</v>
      </c>
      <c r="E307" s="76">
        <v>55.3</v>
      </c>
      <c r="F307" s="76">
        <v>59.61</v>
      </c>
      <c r="G307" s="76">
        <v>-4.3100000000000023</v>
      </c>
      <c r="H307" s="76">
        <v>-4.57</v>
      </c>
      <c r="I307" s="77">
        <v>59.78</v>
      </c>
      <c r="J307" s="77">
        <v>59.08</v>
      </c>
      <c r="K307" s="77">
        <v>59.4</v>
      </c>
      <c r="L307" s="77">
        <v>-0.32</v>
      </c>
      <c r="M307" s="77">
        <v>-0.7</v>
      </c>
      <c r="N307" s="77">
        <v>-8.9999999999996305E-2</v>
      </c>
      <c r="O307" s="77">
        <v>3.7800000000000011</v>
      </c>
      <c r="P307" s="77">
        <v>-0.21000000000000085</v>
      </c>
      <c r="Q307" s="77">
        <v>0</v>
      </c>
      <c r="R307" s="77">
        <v>1</v>
      </c>
      <c r="S307" s="77">
        <v>0</v>
      </c>
      <c r="T307" s="77">
        <v>1</v>
      </c>
      <c r="U307" s="77">
        <v>1</v>
      </c>
      <c r="V307" s="78" t="s">
        <v>14</v>
      </c>
      <c r="W307" s="78">
        <v>2</v>
      </c>
      <c r="X307" s="79" t="s">
        <v>128</v>
      </c>
      <c r="Y307" s="19" t="s">
        <v>323</v>
      </c>
      <c r="Z307" s="19">
        <v>306</v>
      </c>
    </row>
    <row r="308" spans="1:26" x14ac:dyDescent="0.25">
      <c r="A308" s="19" t="s">
        <v>322</v>
      </c>
      <c r="B308" s="19">
        <v>7</v>
      </c>
      <c r="C308" s="19" t="s">
        <v>214</v>
      </c>
      <c r="D308" s="76">
        <v>72.84</v>
      </c>
      <c r="E308" s="76">
        <v>68.37</v>
      </c>
      <c r="F308" s="76">
        <v>68.239999999999995</v>
      </c>
      <c r="G308" s="76">
        <v>0.13000000000000966</v>
      </c>
      <c r="H308" s="76">
        <v>-4.4699999999999989</v>
      </c>
      <c r="I308" s="77">
        <v>75.17</v>
      </c>
      <c r="J308" s="77">
        <v>75.19</v>
      </c>
      <c r="K308" s="77">
        <v>69.27</v>
      </c>
      <c r="L308" s="77">
        <v>5.92</v>
      </c>
      <c r="M308" s="77">
        <v>0.02</v>
      </c>
      <c r="N308" s="77">
        <v>2.3299999999999983</v>
      </c>
      <c r="O308" s="77">
        <v>6.8199999999999932</v>
      </c>
      <c r="P308" s="77">
        <v>1.0300000000000011</v>
      </c>
      <c r="Q308" s="77">
        <v>1</v>
      </c>
      <c r="R308" s="77">
        <v>1</v>
      </c>
      <c r="S308" s="77">
        <v>1</v>
      </c>
      <c r="T308" s="77">
        <v>0</v>
      </c>
      <c r="U308" s="77">
        <v>0</v>
      </c>
      <c r="V308" s="78" t="s">
        <v>14</v>
      </c>
      <c r="W308" s="78">
        <v>2</v>
      </c>
      <c r="X308" s="79" t="s">
        <v>130</v>
      </c>
      <c r="Y308" s="19" t="s">
        <v>324</v>
      </c>
      <c r="Z308" s="19">
        <v>307</v>
      </c>
    </row>
    <row r="309" spans="1:26" x14ac:dyDescent="0.25">
      <c r="A309" s="19" t="s">
        <v>322</v>
      </c>
      <c r="B309" s="19">
        <v>7</v>
      </c>
      <c r="C309" s="19" t="s">
        <v>214</v>
      </c>
      <c r="D309" s="76">
        <v>39.47</v>
      </c>
      <c r="E309" s="76">
        <v>35.67</v>
      </c>
      <c r="F309" s="76">
        <v>37.880000000000003</v>
      </c>
      <c r="G309" s="76">
        <v>-2.2100000000000009</v>
      </c>
      <c r="H309" s="76">
        <v>-3.7999999999999972</v>
      </c>
      <c r="I309" s="77">
        <v>40.4</v>
      </c>
      <c r="J309" s="77">
        <v>34.1</v>
      </c>
      <c r="K309" s="77">
        <v>39.549999999999997</v>
      </c>
      <c r="L309" s="77">
        <v>-5.45</v>
      </c>
      <c r="M309" s="77">
        <v>-6.3</v>
      </c>
      <c r="N309" s="77">
        <v>0.92999999999999972</v>
      </c>
      <c r="O309" s="77">
        <v>-1.5700000000000003</v>
      </c>
      <c r="P309" s="77">
        <v>1.6699999999999946</v>
      </c>
      <c r="Q309" s="77">
        <v>1</v>
      </c>
      <c r="R309" s="77">
        <v>0</v>
      </c>
      <c r="S309" s="77">
        <v>1</v>
      </c>
      <c r="T309" s="77">
        <v>1</v>
      </c>
      <c r="U309" s="77">
        <v>1</v>
      </c>
      <c r="V309" s="78" t="s">
        <v>14</v>
      </c>
      <c r="W309" s="78">
        <v>2</v>
      </c>
      <c r="X309" s="79" t="s">
        <v>132</v>
      </c>
      <c r="Y309" s="19" t="s">
        <v>324</v>
      </c>
      <c r="Z309" s="19">
        <v>308</v>
      </c>
    </row>
    <row r="310" spans="1:26" x14ac:dyDescent="0.25">
      <c r="A310" s="19" t="s">
        <v>322</v>
      </c>
      <c r="B310" s="19">
        <v>7</v>
      </c>
      <c r="C310" s="19" t="s">
        <v>214</v>
      </c>
      <c r="D310" s="76">
        <v>36.049999999999997</v>
      </c>
      <c r="E310" s="76">
        <v>29.61</v>
      </c>
      <c r="F310" s="76">
        <v>39.020000000000003</v>
      </c>
      <c r="G310" s="76">
        <v>-9.4100000000000037</v>
      </c>
      <c r="H310" s="76">
        <v>-6.4399999999999977</v>
      </c>
      <c r="I310" s="77">
        <v>38.72</v>
      </c>
      <c r="J310" s="77">
        <v>31.9</v>
      </c>
      <c r="K310" s="77">
        <v>40.46</v>
      </c>
      <c r="L310" s="77">
        <v>-8.56</v>
      </c>
      <c r="M310" s="77">
        <v>-6.82</v>
      </c>
      <c r="N310" s="77">
        <v>2.6700000000000017</v>
      </c>
      <c r="O310" s="77">
        <v>2.2899999999999991</v>
      </c>
      <c r="P310" s="77">
        <v>1.4399999999999977</v>
      </c>
      <c r="Q310" s="77">
        <v>1</v>
      </c>
      <c r="R310" s="77">
        <v>1</v>
      </c>
      <c r="S310" s="77">
        <v>1</v>
      </c>
      <c r="T310" s="77">
        <v>1</v>
      </c>
      <c r="U310" s="77">
        <v>1</v>
      </c>
      <c r="V310" s="78" t="s">
        <v>31</v>
      </c>
      <c r="W310" s="78">
        <v>2</v>
      </c>
      <c r="X310" s="79" t="s">
        <v>134</v>
      </c>
      <c r="Y310" s="19" t="s">
        <v>325</v>
      </c>
      <c r="Z310" s="19">
        <v>309</v>
      </c>
    </row>
    <row r="311" spans="1:26" x14ac:dyDescent="0.25">
      <c r="A311" s="19" t="s">
        <v>322</v>
      </c>
      <c r="B311" s="19">
        <v>7</v>
      </c>
      <c r="C311" s="19" t="s">
        <v>214</v>
      </c>
      <c r="D311" s="76">
        <v>54.66</v>
      </c>
      <c r="E311" s="76">
        <v>51.33</v>
      </c>
      <c r="F311" s="76">
        <v>58.87</v>
      </c>
      <c r="G311" s="76">
        <v>-7.5399999999999991</v>
      </c>
      <c r="H311" s="76">
        <v>-3.3299999999999983</v>
      </c>
      <c r="I311" s="77">
        <v>57.32</v>
      </c>
      <c r="J311" s="77">
        <v>54.07</v>
      </c>
      <c r="K311" s="77">
        <v>60.2</v>
      </c>
      <c r="L311" s="77">
        <v>-6.13</v>
      </c>
      <c r="M311" s="77">
        <v>-3.25</v>
      </c>
      <c r="N311" s="77">
        <v>2.6600000000000037</v>
      </c>
      <c r="O311" s="77">
        <v>2.740000000000002</v>
      </c>
      <c r="P311" s="77">
        <v>1.3300000000000054</v>
      </c>
      <c r="Q311" s="77">
        <v>1</v>
      </c>
      <c r="R311" s="77">
        <v>1</v>
      </c>
      <c r="S311" s="77">
        <v>1</v>
      </c>
      <c r="T311" s="77">
        <v>1</v>
      </c>
      <c r="U311" s="77">
        <v>1</v>
      </c>
      <c r="V311" s="78" t="s">
        <v>14</v>
      </c>
      <c r="W311" s="78">
        <v>2</v>
      </c>
      <c r="X311" s="79" t="s">
        <v>136</v>
      </c>
      <c r="Y311" s="19" t="s">
        <v>325</v>
      </c>
      <c r="Z311" s="19">
        <v>310</v>
      </c>
    </row>
    <row r="312" spans="1:26" x14ac:dyDescent="0.25">
      <c r="A312" s="19" t="s">
        <v>322</v>
      </c>
      <c r="B312" s="19">
        <v>7</v>
      </c>
      <c r="C312" s="19" t="s">
        <v>214</v>
      </c>
      <c r="D312" s="76">
        <v>70.75</v>
      </c>
      <c r="E312" s="76">
        <v>65.53</v>
      </c>
      <c r="F312" s="76">
        <v>72.63</v>
      </c>
      <c r="G312" s="76">
        <v>-7.0999999999999943</v>
      </c>
      <c r="H312" s="76">
        <v>-5.2199999999999989</v>
      </c>
      <c r="I312" s="77">
        <v>73</v>
      </c>
      <c r="J312" s="77">
        <v>68.430000000000007</v>
      </c>
      <c r="K312" s="77">
        <v>73.59</v>
      </c>
      <c r="L312" s="77">
        <v>-5.16</v>
      </c>
      <c r="M312" s="77">
        <v>-4.57</v>
      </c>
      <c r="N312" s="77">
        <v>2.25</v>
      </c>
      <c r="O312" s="77">
        <v>2.9000000000000057</v>
      </c>
      <c r="P312" s="77">
        <v>0.96000000000000796</v>
      </c>
      <c r="Q312" s="77">
        <v>1</v>
      </c>
      <c r="R312" s="77">
        <v>1</v>
      </c>
      <c r="S312" s="77">
        <v>1</v>
      </c>
      <c r="T312" s="77">
        <v>1</v>
      </c>
      <c r="U312" s="77">
        <v>1</v>
      </c>
      <c r="V312" s="78" t="s">
        <v>14</v>
      </c>
      <c r="W312" s="78">
        <v>2</v>
      </c>
      <c r="X312" s="79" t="s">
        <v>326</v>
      </c>
      <c r="Y312" s="19" t="s">
        <v>327</v>
      </c>
      <c r="Z312" s="19">
        <v>311</v>
      </c>
    </row>
    <row r="313" spans="1:26" x14ac:dyDescent="0.25">
      <c r="A313" s="19" t="s">
        <v>322</v>
      </c>
      <c r="B313" s="19">
        <v>7</v>
      </c>
      <c r="C313" s="19" t="s">
        <v>214</v>
      </c>
      <c r="D313" s="76">
        <v>38.28</v>
      </c>
      <c r="E313" s="76">
        <v>36.11</v>
      </c>
      <c r="F313" s="76">
        <v>39.1</v>
      </c>
      <c r="G313" s="76">
        <v>-2.990000000000002</v>
      </c>
      <c r="H313" s="76">
        <v>-2.1700000000000017</v>
      </c>
      <c r="I313" s="77">
        <v>40.42</v>
      </c>
      <c r="J313" s="77">
        <v>37.68</v>
      </c>
      <c r="K313" s="77">
        <v>39.75</v>
      </c>
      <c r="L313" s="77">
        <v>-2.0699999999999998</v>
      </c>
      <c r="M313" s="77">
        <v>-2.74</v>
      </c>
      <c r="N313" s="77">
        <v>2.1400000000000006</v>
      </c>
      <c r="O313" s="77">
        <v>1.5700000000000003</v>
      </c>
      <c r="P313" s="77">
        <v>0.64999999999999858</v>
      </c>
      <c r="Q313" s="77">
        <v>1</v>
      </c>
      <c r="R313" s="77">
        <v>1</v>
      </c>
      <c r="S313" s="77">
        <v>1</v>
      </c>
      <c r="T313" s="77">
        <v>1</v>
      </c>
      <c r="U313" s="77">
        <v>1</v>
      </c>
      <c r="V313" s="78" t="s">
        <v>14</v>
      </c>
      <c r="W313" s="78">
        <v>2</v>
      </c>
      <c r="X313" s="79" t="s">
        <v>19</v>
      </c>
      <c r="Y313" s="19" t="s">
        <v>328</v>
      </c>
      <c r="Z313" s="19">
        <v>312</v>
      </c>
    </row>
    <row r="314" spans="1:26" x14ac:dyDescent="0.25">
      <c r="A314" s="19" t="s">
        <v>322</v>
      </c>
      <c r="B314" s="19">
        <v>7</v>
      </c>
      <c r="C314" s="19" t="s">
        <v>214</v>
      </c>
      <c r="D314" s="76">
        <v>46.9</v>
      </c>
      <c r="E314" s="76">
        <v>42.68</v>
      </c>
      <c r="F314" s="76">
        <v>47.01</v>
      </c>
      <c r="G314" s="76">
        <v>-4.3299999999999983</v>
      </c>
      <c r="H314" s="76">
        <v>-4.2199999999999989</v>
      </c>
      <c r="I314" s="77">
        <v>50.12</v>
      </c>
      <c r="J314" s="77">
        <v>53.69</v>
      </c>
      <c r="K314" s="77">
        <v>49.38</v>
      </c>
      <c r="L314" s="77">
        <v>4.3099999999999996</v>
      </c>
      <c r="M314" s="77">
        <v>3.57</v>
      </c>
      <c r="N314" s="77">
        <v>3.2199999999999989</v>
      </c>
      <c r="O314" s="77">
        <v>11.009999999999998</v>
      </c>
      <c r="P314" s="77">
        <v>2.3700000000000045</v>
      </c>
      <c r="Q314" s="77">
        <v>1</v>
      </c>
      <c r="R314" s="77">
        <v>1</v>
      </c>
      <c r="S314" s="77">
        <v>1</v>
      </c>
      <c r="T314" s="77">
        <v>0</v>
      </c>
      <c r="U314" s="77">
        <v>0</v>
      </c>
      <c r="V314" s="78" t="s">
        <v>14</v>
      </c>
      <c r="W314" s="78">
        <v>2</v>
      </c>
      <c r="X314" s="79" t="s">
        <v>21</v>
      </c>
      <c r="Y314" s="19" t="s">
        <v>329</v>
      </c>
      <c r="Z314" s="19">
        <v>313</v>
      </c>
    </row>
    <row r="315" spans="1:26" x14ac:dyDescent="0.25">
      <c r="A315" s="19" t="s">
        <v>322</v>
      </c>
      <c r="B315" s="19">
        <v>7</v>
      </c>
      <c r="C315" s="19" t="s">
        <v>214</v>
      </c>
      <c r="D315" s="76">
        <v>29.99</v>
      </c>
      <c r="E315" s="76">
        <v>27.15</v>
      </c>
      <c r="F315" s="76">
        <v>28.8</v>
      </c>
      <c r="G315" s="76">
        <v>-1.6500000000000021</v>
      </c>
      <c r="H315" s="76">
        <v>-2.84</v>
      </c>
      <c r="I315" s="77">
        <v>34.51</v>
      </c>
      <c r="J315" s="77">
        <v>32.07</v>
      </c>
      <c r="K315" s="77">
        <v>32.020000000000003</v>
      </c>
      <c r="L315" s="77">
        <v>0.05</v>
      </c>
      <c r="M315" s="77">
        <v>-2.44</v>
      </c>
      <c r="N315" s="77">
        <v>4.5199999999999996</v>
      </c>
      <c r="O315" s="77">
        <v>4.9200000000000017</v>
      </c>
      <c r="P315" s="77">
        <v>3.2200000000000024</v>
      </c>
      <c r="Q315" s="77">
        <v>1</v>
      </c>
      <c r="R315" s="77">
        <v>1</v>
      </c>
      <c r="S315" s="77">
        <v>1</v>
      </c>
      <c r="T315" s="77">
        <v>0</v>
      </c>
      <c r="U315" s="77">
        <v>1</v>
      </c>
      <c r="V315" s="78" t="s">
        <v>14</v>
      </c>
      <c r="W315" s="78">
        <v>2</v>
      </c>
      <c r="X315" s="79" t="s">
        <v>69</v>
      </c>
      <c r="Y315" s="19" t="s">
        <v>330</v>
      </c>
      <c r="Z315" s="19">
        <v>314</v>
      </c>
    </row>
    <row r="316" spans="1:26" x14ac:dyDescent="0.25">
      <c r="A316" s="19" t="s">
        <v>322</v>
      </c>
      <c r="B316" s="19">
        <v>7</v>
      </c>
      <c r="C316" s="19" t="s">
        <v>214</v>
      </c>
      <c r="D316" s="76">
        <v>66.040000000000006</v>
      </c>
      <c r="E316" s="76">
        <v>62.88</v>
      </c>
      <c r="F316" s="76">
        <v>68.05</v>
      </c>
      <c r="G316" s="76">
        <v>-5.1699999999999946</v>
      </c>
      <c r="H316" s="76">
        <v>-3.1600000000000037</v>
      </c>
      <c r="I316" s="77">
        <v>68.08</v>
      </c>
      <c r="J316" s="77">
        <v>59.41</v>
      </c>
      <c r="K316" s="77">
        <v>68.37</v>
      </c>
      <c r="L316" s="77">
        <v>-8.9600000000000009</v>
      </c>
      <c r="M316" s="77">
        <v>-8.67</v>
      </c>
      <c r="N316" s="77">
        <v>2.039999999999992</v>
      </c>
      <c r="O316" s="77">
        <v>-3.470000000000006</v>
      </c>
      <c r="P316" s="77">
        <v>0.32000000000000739</v>
      </c>
      <c r="Q316" s="77">
        <v>1</v>
      </c>
      <c r="R316" s="77">
        <v>0</v>
      </c>
      <c r="S316" s="77">
        <v>1</v>
      </c>
      <c r="T316" s="77">
        <v>1</v>
      </c>
      <c r="U316" s="77">
        <v>1</v>
      </c>
      <c r="V316" s="78" t="s">
        <v>14</v>
      </c>
      <c r="W316" s="78">
        <v>1</v>
      </c>
      <c r="X316" s="79" t="s">
        <v>103</v>
      </c>
      <c r="Y316" s="19" t="s">
        <v>331</v>
      </c>
      <c r="Z316" s="19">
        <v>315</v>
      </c>
    </row>
    <row r="317" spans="1:26" x14ac:dyDescent="0.25">
      <c r="A317" s="19" t="s">
        <v>322</v>
      </c>
      <c r="B317" s="19">
        <v>7</v>
      </c>
      <c r="C317" s="19" t="s">
        <v>214</v>
      </c>
      <c r="D317" s="76">
        <v>43.59</v>
      </c>
      <c r="E317" s="76">
        <v>39.33</v>
      </c>
      <c r="F317" s="76">
        <v>44.69</v>
      </c>
      <c r="G317" s="76">
        <v>-5.3599999999999994</v>
      </c>
      <c r="H317" s="76">
        <v>-4.2600000000000051</v>
      </c>
      <c r="I317" s="77">
        <v>46.45</v>
      </c>
      <c r="J317" s="77">
        <v>35.97</v>
      </c>
      <c r="K317" s="77">
        <v>45.13</v>
      </c>
      <c r="L317" s="77">
        <v>-9.16</v>
      </c>
      <c r="M317" s="77">
        <v>-10.48</v>
      </c>
      <c r="N317" s="77">
        <v>2.8599999999999994</v>
      </c>
      <c r="O317" s="77">
        <v>-3.3599999999999994</v>
      </c>
      <c r="P317" s="77">
        <v>0.44000000000000483</v>
      </c>
      <c r="Q317" s="77">
        <v>1</v>
      </c>
      <c r="R317" s="77">
        <v>0</v>
      </c>
      <c r="S317" s="77">
        <v>1</v>
      </c>
      <c r="T317" s="77">
        <v>1</v>
      </c>
      <c r="U317" s="77">
        <v>1</v>
      </c>
      <c r="V317" s="78" t="s">
        <v>31</v>
      </c>
      <c r="W317" s="78">
        <v>2</v>
      </c>
      <c r="X317" s="79" t="s">
        <v>105</v>
      </c>
      <c r="Y317" s="19" t="s">
        <v>331</v>
      </c>
      <c r="Z317" s="19">
        <v>316</v>
      </c>
    </row>
    <row r="318" spans="1:26" x14ac:dyDescent="0.25">
      <c r="A318" s="19" t="s">
        <v>322</v>
      </c>
      <c r="B318" s="19">
        <v>7</v>
      </c>
      <c r="C318" s="19" t="s">
        <v>214</v>
      </c>
      <c r="D318" s="76">
        <v>64.23</v>
      </c>
      <c r="E318" s="76">
        <v>59.91</v>
      </c>
      <c r="F318" s="76">
        <v>62.7</v>
      </c>
      <c r="G318" s="76">
        <v>-2.7900000000000063</v>
      </c>
      <c r="H318" s="76">
        <v>-4.3200000000000074</v>
      </c>
      <c r="I318" s="77">
        <v>66.239999999999995</v>
      </c>
      <c r="J318" s="77">
        <v>62.87</v>
      </c>
      <c r="K318" s="77">
        <v>64.44</v>
      </c>
      <c r="L318" s="77">
        <v>-1.57</v>
      </c>
      <c r="M318" s="77">
        <v>-3.37</v>
      </c>
      <c r="N318" s="77">
        <v>2.0099999999999909</v>
      </c>
      <c r="O318" s="77">
        <v>2.9600000000000009</v>
      </c>
      <c r="P318" s="77">
        <v>1.7399999999999949</v>
      </c>
      <c r="Q318" s="77">
        <v>1</v>
      </c>
      <c r="R318" s="77">
        <v>1</v>
      </c>
      <c r="S318" s="77">
        <v>1</v>
      </c>
      <c r="T318" s="77">
        <v>1</v>
      </c>
      <c r="U318" s="77">
        <v>1</v>
      </c>
      <c r="V318" s="78" t="s">
        <v>14</v>
      </c>
      <c r="W318" s="78">
        <v>2</v>
      </c>
      <c r="X318" s="79" t="s">
        <v>48</v>
      </c>
      <c r="Y318" s="19" t="s">
        <v>332</v>
      </c>
      <c r="Z318" s="19">
        <v>317</v>
      </c>
    </row>
    <row r="319" spans="1:26" x14ac:dyDescent="0.25">
      <c r="A319" s="19" t="s">
        <v>322</v>
      </c>
      <c r="B319" s="19">
        <v>7</v>
      </c>
      <c r="C319" s="19" t="s">
        <v>214</v>
      </c>
      <c r="D319" s="76">
        <v>43.25</v>
      </c>
      <c r="E319" s="76">
        <v>42.34</v>
      </c>
      <c r="F319" s="76">
        <v>40.26</v>
      </c>
      <c r="G319" s="76">
        <v>2.0800000000000054</v>
      </c>
      <c r="H319" s="76">
        <v>-0.90999999999999659</v>
      </c>
      <c r="I319" s="77">
        <v>42.16</v>
      </c>
      <c r="J319" s="77">
        <v>37.33</v>
      </c>
      <c r="K319" s="77">
        <v>39.96</v>
      </c>
      <c r="L319" s="77">
        <v>-2.63</v>
      </c>
      <c r="M319" s="77">
        <v>-4.83</v>
      </c>
      <c r="N319" s="77">
        <v>-1.0900000000000034</v>
      </c>
      <c r="O319" s="77">
        <v>-5.0100000000000051</v>
      </c>
      <c r="P319" s="77">
        <v>-0.29999999999999716</v>
      </c>
      <c r="Q319" s="77">
        <v>0</v>
      </c>
      <c r="R319" s="77">
        <v>0</v>
      </c>
      <c r="S319" s="77">
        <v>0</v>
      </c>
      <c r="T319" s="77">
        <v>0</v>
      </c>
      <c r="U319" s="77">
        <v>1</v>
      </c>
      <c r="V319" s="78" t="s">
        <v>31</v>
      </c>
      <c r="W319" s="78">
        <v>3</v>
      </c>
      <c r="X319" s="79" t="s">
        <v>50</v>
      </c>
      <c r="Y319" s="19" t="s">
        <v>332</v>
      </c>
      <c r="Z319" s="19">
        <v>318</v>
      </c>
    </row>
    <row r="320" spans="1:26" x14ac:dyDescent="0.25">
      <c r="A320" s="19" t="s">
        <v>322</v>
      </c>
      <c r="B320" s="19">
        <v>7</v>
      </c>
      <c r="C320" s="19" t="s">
        <v>214</v>
      </c>
      <c r="D320" s="76">
        <v>55.24</v>
      </c>
      <c r="E320" s="76">
        <v>47.22</v>
      </c>
      <c r="F320" s="76">
        <v>51.37</v>
      </c>
      <c r="G320" s="76">
        <v>-4.1499999999999986</v>
      </c>
      <c r="H320" s="76">
        <v>-8.0200000000000031</v>
      </c>
      <c r="I320" s="77">
        <v>56.92</v>
      </c>
      <c r="J320" s="77">
        <v>55.56</v>
      </c>
      <c r="K320" s="77">
        <v>52.79</v>
      </c>
      <c r="L320" s="77">
        <v>2.77</v>
      </c>
      <c r="M320" s="77">
        <v>-1.36</v>
      </c>
      <c r="N320" s="77">
        <v>1.6799999999999997</v>
      </c>
      <c r="O320" s="77">
        <v>8.3400000000000034</v>
      </c>
      <c r="P320" s="77">
        <v>1.4200000000000017</v>
      </c>
      <c r="Q320" s="77">
        <v>1</v>
      </c>
      <c r="R320" s="77">
        <v>1</v>
      </c>
      <c r="S320" s="77">
        <v>1</v>
      </c>
      <c r="T320" s="77">
        <v>0</v>
      </c>
      <c r="U320" s="77">
        <v>1</v>
      </c>
      <c r="V320" s="78" t="s">
        <v>14</v>
      </c>
      <c r="W320" s="78">
        <v>1</v>
      </c>
      <c r="X320" s="79" t="s">
        <v>52</v>
      </c>
      <c r="Y320" s="19" t="s">
        <v>333</v>
      </c>
      <c r="Z320" s="19">
        <v>319</v>
      </c>
    </row>
    <row r="321" spans="1:26" x14ac:dyDescent="0.25">
      <c r="A321" s="19" t="s">
        <v>322</v>
      </c>
      <c r="B321" s="19">
        <v>7</v>
      </c>
      <c r="C321" s="19" t="s">
        <v>214</v>
      </c>
      <c r="D321" s="76">
        <v>48.21</v>
      </c>
      <c r="E321" s="76">
        <v>44.57</v>
      </c>
      <c r="F321" s="76">
        <v>46.31</v>
      </c>
      <c r="G321" s="76">
        <v>-1.740000000000002</v>
      </c>
      <c r="H321" s="76">
        <v>-3.6400000000000006</v>
      </c>
      <c r="I321" s="77">
        <v>49.59</v>
      </c>
      <c r="J321" s="77">
        <v>43.23</v>
      </c>
      <c r="K321" s="77">
        <v>48.76</v>
      </c>
      <c r="L321" s="77">
        <v>-5.53</v>
      </c>
      <c r="M321" s="77">
        <v>-6.36</v>
      </c>
      <c r="N321" s="77">
        <v>1.3800000000000026</v>
      </c>
      <c r="O321" s="77">
        <v>-1.3400000000000034</v>
      </c>
      <c r="P321" s="77">
        <v>2.4499999999999957</v>
      </c>
      <c r="Q321" s="77">
        <v>1</v>
      </c>
      <c r="R321" s="77">
        <v>0</v>
      </c>
      <c r="S321" s="77">
        <v>1</v>
      </c>
      <c r="T321" s="77">
        <v>1</v>
      </c>
      <c r="U321" s="77">
        <v>1</v>
      </c>
      <c r="V321" s="78" t="s">
        <v>14</v>
      </c>
      <c r="W321" s="78">
        <v>1</v>
      </c>
      <c r="X321" s="79" t="s">
        <v>54</v>
      </c>
      <c r="Y321" s="19" t="s">
        <v>333</v>
      </c>
      <c r="Z321" s="19">
        <v>320</v>
      </c>
    </row>
    <row r="322" spans="1:26" x14ac:dyDescent="0.25">
      <c r="A322" s="19" t="s">
        <v>322</v>
      </c>
      <c r="B322" s="19">
        <v>7</v>
      </c>
      <c r="C322" s="19" t="s">
        <v>214</v>
      </c>
      <c r="D322" s="76">
        <v>58.34</v>
      </c>
      <c r="E322" s="76">
        <v>61.99</v>
      </c>
      <c r="F322" s="76">
        <v>57.02</v>
      </c>
      <c r="G322" s="76">
        <v>4.9699999999999989</v>
      </c>
      <c r="H322" s="76">
        <v>3.6499999999999986</v>
      </c>
      <c r="I322" s="77">
        <v>59.51</v>
      </c>
      <c r="J322" s="77">
        <v>55.56</v>
      </c>
      <c r="K322" s="77">
        <v>58.67</v>
      </c>
      <c r="L322" s="77">
        <v>-3.11</v>
      </c>
      <c r="M322" s="77">
        <v>-3.95</v>
      </c>
      <c r="N322" s="77">
        <v>1.1699999999999946</v>
      </c>
      <c r="O322" s="77">
        <v>-6.43</v>
      </c>
      <c r="P322" s="77">
        <v>1.6499999999999986</v>
      </c>
      <c r="Q322" s="77">
        <v>1</v>
      </c>
      <c r="R322" s="77">
        <v>0</v>
      </c>
      <c r="S322" s="77">
        <v>1</v>
      </c>
      <c r="T322" s="77">
        <v>0</v>
      </c>
      <c r="U322" s="77">
        <v>0</v>
      </c>
      <c r="V322" s="78" t="s">
        <v>31</v>
      </c>
      <c r="W322" s="78">
        <v>1</v>
      </c>
      <c r="X322" s="79" t="s">
        <v>73</v>
      </c>
      <c r="Y322" s="19" t="s">
        <v>334</v>
      </c>
      <c r="Z322" s="19">
        <v>321</v>
      </c>
    </row>
    <row r="323" spans="1:26" x14ac:dyDescent="0.25">
      <c r="A323" s="19" t="s">
        <v>322</v>
      </c>
      <c r="B323" s="19">
        <v>7</v>
      </c>
      <c r="C323" s="19" t="s">
        <v>214</v>
      </c>
      <c r="D323" s="76">
        <v>84.07</v>
      </c>
      <c r="E323" s="76">
        <v>81.94</v>
      </c>
      <c r="F323" s="76">
        <v>78.790000000000006</v>
      </c>
      <c r="G323" s="76">
        <v>3.1499999999999915</v>
      </c>
      <c r="H323" s="76">
        <v>-2.1299999999999955</v>
      </c>
      <c r="I323" s="77">
        <v>85.85</v>
      </c>
      <c r="J323" s="77">
        <v>86.69</v>
      </c>
      <c r="K323" s="77">
        <v>80.08</v>
      </c>
      <c r="L323" s="77">
        <v>6.61</v>
      </c>
      <c r="M323" s="77">
        <v>0.84</v>
      </c>
      <c r="N323" s="77">
        <v>1.7800000000000011</v>
      </c>
      <c r="O323" s="77">
        <v>4.75</v>
      </c>
      <c r="P323" s="77">
        <v>1.289999999999992</v>
      </c>
      <c r="Q323" s="77">
        <v>1</v>
      </c>
      <c r="R323" s="77">
        <v>1</v>
      </c>
      <c r="S323" s="77">
        <v>1</v>
      </c>
      <c r="T323" s="77">
        <v>0</v>
      </c>
      <c r="U323" s="77">
        <v>0</v>
      </c>
      <c r="V323" s="78" t="s">
        <v>14</v>
      </c>
      <c r="W323" s="78">
        <v>2</v>
      </c>
      <c r="X323" s="79" t="s">
        <v>74</v>
      </c>
      <c r="Y323" s="19" t="s">
        <v>335</v>
      </c>
      <c r="Z323" s="19">
        <v>322</v>
      </c>
    </row>
    <row r="324" spans="1:26" x14ac:dyDescent="0.25">
      <c r="A324" s="19" t="s">
        <v>322</v>
      </c>
      <c r="B324" s="19">
        <v>7</v>
      </c>
      <c r="C324" s="19" t="s">
        <v>214</v>
      </c>
      <c r="D324" s="76">
        <v>72.97</v>
      </c>
      <c r="E324" s="76">
        <v>73.11</v>
      </c>
      <c r="F324" s="76">
        <v>67.31</v>
      </c>
      <c r="G324" s="76">
        <v>5.7999999999999972</v>
      </c>
      <c r="H324" s="76">
        <v>0.14000000000000057</v>
      </c>
      <c r="I324" s="77">
        <v>74.099999999999994</v>
      </c>
      <c r="J324" s="77">
        <v>73.16</v>
      </c>
      <c r="K324" s="77">
        <v>68.72</v>
      </c>
      <c r="L324" s="77">
        <v>4.4400000000000004</v>
      </c>
      <c r="M324" s="77">
        <v>-0.94</v>
      </c>
      <c r="N324" s="77">
        <v>1.1299999999999955</v>
      </c>
      <c r="O324" s="77">
        <v>4.9999999999997158E-2</v>
      </c>
      <c r="P324" s="77">
        <v>1.4099999999999966</v>
      </c>
      <c r="Q324" s="77">
        <v>1</v>
      </c>
      <c r="R324" s="77">
        <v>1</v>
      </c>
      <c r="S324" s="77">
        <v>1</v>
      </c>
      <c r="T324" s="77">
        <v>0</v>
      </c>
      <c r="U324" s="77">
        <v>0</v>
      </c>
      <c r="V324" s="78" t="s">
        <v>14</v>
      </c>
      <c r="W324" s="78">
        <v>1</v>
      </c>
      <c r="X324" s="79" t="s">
        <v>76</v>
      </c>
      <c r="Y324" s="19" t="s">
        <v>335</v>
      </c>
      <c r="Z324" s="19">
        <v>323</v>
      </c>
    </row>
    <row r="325" spans="1:26" x14ac:dyDescent="0.25">
      <c r="A325" s="19" t="s">
        <v>322</v>
      </c>
      <c r="B325" s="19">
        <v>7</v>
      </c>
      <c r="C325" s="19" t="s">
        <v>214</v>
      </c>
      <c r="D325" s="76">
        <v>74.27</v>
      </c>
      <c r="E325" s="76">
        <v>73.11</v>
      </c>
      <c r="F325" s="76">
        <v>68.19</v>
      </c>
      <c r="G325" s="76">
        <v>4.9200000000000017</v>
      </c>
      <c r="H325" s="76">
        <v>-1.1599999999999966</v>
      </c>
      <c r="I325" s="77">
        <v>74.17</v>
      </c>
      <c r="J325" s="77">
        <v>72.17</v>
      </c>
      <c r="K325" s="77">
        <v>69</v>
      </c>
      <c r="L325" s="77">
        <v>3.17</v>
      </c>
      <c r="M325" s="77">
        <v>-2</v>
      </c>
      <c r="N325" s="77">
        <v>-9.9999999999994316E-2</v>
      </c>
      <c r="O325" s="77">
        <v>-0.93999999999999773</v>
      </c>
      <c r="P325" s="77">
        <v>0.81000000000000227</v>
      </c>
      <c r="Q325" s="77">
        <v>0</v>
      </c>
      <c r="R325" s="77">
        <v>0</v>
      </c>
      <c r="S325" s="77">
        <v>1</v>
      </c>
      <c r="T325" s="77">
        <v>0</v>
      </c>
      <c r="U325" s="77">
        <v>1</v>
      </c>
      <c r="V325" s="78" t="s">
        <v>14</v>
      </c>
      <c r="W325" s="78">
        <v>1</v>
      </c>
      <c r="X325" s="79" t="s">
        <v>118</v>
      </c>
      <c r="Y325" s="19" t="s">
        <v>336</v>
      </c>
      <c r="Z325" s="19">
        <v>324</v>
      </c>
    </row>
    <row r="326" spans="1:26" x14ac:dyDescent="0.25">
      <c r="A326" s="19" t="s">
        <v>322</v>
      </c>
      <c r="B326" s="19">
        <v>7</v>
      </c>
      <c r="C326" s="19" t="s">
        <v>214</v>
      </c>
      <c r="D326" s="76">
        <v>61.9</v>
      </c>
      <c r="E326" s="76">
        <v>58.78</v>
      </c>
      <c r="F326" s="76">
        <v>56.48</v>
      </c>
      <c r="G326" s="76">
        <v>2.3000000000000043</v>
      </c>
      <c r="H326" s="76">
        <v>-3.1199999999999974</v>
      </c>
      <c r="I326" s="77">
        <v>60.39</v>
      </c>
      <c r="J326" s="77">
        <v>59.08</v>
      </c>
      <c r="K326" s="77">
        <v>54.44</v>
      </c>
      <c r="L326" s="77">
        <v>4.6399999999999997</v>
      </c>
      <c r="M326" s="77">
        <v>-1.31</v>
      </c>
      <c r="N326" s="77">
        <v>-1.509999999999998</v>
      </c>
      <c r="O326" s="77">
        <v>0.29999999999999716</v>
      </c>
      <c r="P326" s="77">
        <v>-2.0399999999999991</v>
      </c>
      <c r="Q326" s="77">
        <v>0</v>
      </c>
      <c r="R326" s="77">
        <v>1</v>
      </c>
      <c r="S326" s="77">
        <v>0</v>
      </c>
      <c r="T326" s="77">
        <v>0</v>
      </c>
      <c r="U326" s="77">
        <v>1</v>
      </c>
      <c r="V326" s="78" t="s">
        <v>14</v>
      </c>
      <c r="W326" s="78">
        <v>2</v>
      </c>
      <c r="X326" s="79" t="s">
        <v>120</v>
      </c>
      <c r="Y326" s="19" t="s">
        <v>336</v>
      </c>
      <c r="Z326" s="19">
        <v>325</v>
      </c>
    </row>
    <row r="327" spans="1:26" x14ac:dyDescent="0.25">
      <c r="A327" s="19" t="s">
        <v>337</v>
      </c>
      <c r="B327" s="19">
        <v>7</v>
      </c>
      <c r="C327" s="19" t="s">
        <v>227</v>
      </c>
      <c r="D327" s="76">
        <v>80.010000000000005</v>
      </c>
      <c r="E327" s="76">
        <v>75.67</v>
      </c>
      <c r="F327" s="76">
        <v>81.5</v>
      </c>
      <c r="G327" s="76">
        <v>-5.8299999999999983</v>
      </c>
      <c r="H327" s="76">
        <v>-4.3400000000000034</v>
      </c>
      <c r="I327" s="77">
        <v>80.37</v>
      </c>
      <c r="J327" s="77">
        <v>80.98</v>
      </c>
      <c r="K327" s="77">
        <v>81.540000000000006</v>
      </c>
      <c r="L327" s="77">
        <v>-0.56000000000000005</v>
      </c>
      <c r="M327" s="77">
        <v>0.61</v>
      </c>
      <c r="N327" s="77">
        <v>0.35999999999999943</v>
      </c>
      <c r="O327" s="77">
        <v>5.3100000000000023</v>
      </c>
      <c r="P327" s="77">
        <v>4.0000000000006253E-2</v>
      </c>
      <c r="Q327" s="77">
        <v>1</v>
      </c>
      <c r="R327" s="77">
        <v>1</v>
      </c>
      <c r="S327" s="77">
        <v>1</v>
      </c>
      <c r="T327" s="77">
        <v>1</v>
      </c>
      <c r="U327" s="77">
        <v>0</v>
      </c>
      <c r="V327" s="78" t="s">
        <v>14</v>
      </c>
      <c r="W327" s="78">
        <v>1</v>
      </c>
      <c r="X327" s="79" t="s">
        <v>128</v>
      </c>
      <c r="Y327" s="19" t="s">
        <v>228</v>
      </c>
      <c r="Z327" s="19">
        <v>326</v>
      </c>
    </row>
    <row r="328" spans="1:26" x14ac:dyDescent="0.25">
      <c r="A328" s="19" t="s">
        <v>337</v>
      </c>
      <c r="B328" s="19">
        <v>7</v>
      </c>
      <c r="C328" s="19" t="s">
        <v>227</v>
      </c>
      <c r="D328" s="76">
        <v>57.6</v>
      </c>
      <c r="E328" s="76">
        <v>54.27</v>
      </c>
      <c r="F328" s="76">
        <v>51</v>
      </c>
      <c r="G328" s="76">
        <v>3.2700000000000031</v>
      </c>
      <c r="H328" s="76">
        <v>-3.3299999999999983</v>
      </c>
      <c r="I328" s="77">
        <v>59</v>
      </c>
      <c r="J328" s="77">
        <v>55.22</v>
      </c>
      <c r="K328" s="77">
        <v>52.01</v>
      </c>
      <c r="L328" s="77">
        <v>3.21</v>
      </c>
      <c r="M328" s="77">
        <v>-3.78</v>
      </c>
      <c r="N328" s="77">
        <v>1.3999999999999986</v>
      </c>
      <c r="O328" s="77">
        <v>0.94999999999999574</v>
      </c>
      <c r="P328" s="77">
        <v>1.009999999999998</v>
      </c>
      <c r="Q328" s="77">
        <v>1</v>
      </c>
      <c r="R328" s="77">
        <v>1</v>
      </c>
      <c r="S328" s="77">
        <v>1</v>
      </c>
      <c r="T328" s="77">
        <v>0</v>
      </c>
      <c r="U328" s="77">
        <v>1</v>
      </c>
      <c r="V328" s="78" t="s">
        <v>14</v>
      </c>
      <c r="W328" s="78">
        <v>3</v>
      </c>
      <c r="X328" s="79" t="s">
        <v>130</v>
      </c>
      <c r="Y328" s="19" t="s">
        <v>338</v>
      </c>
      <c r="Z328" s="19">
        <v>327</v>
      </c>
    </row>
    <row r="329" spans="1:26" x14ac:dyDescent="0.25">
      <c r="A329" s="19" t="s">
        <v>337</v>
      </c>
      <c r="B329" s="19">
        <v>7</v>
      </c>
      <c r="C329" s="19" t="s">
        <v>227</v>
      </c>
      <c r="D329" s="76">
        <v>55.11</v>
      </c>
      <c r="E329" s="76">
        <v>49.09</v>
      </c>
      <c r="F329" s="76">
        <v>65.28</v>
      </c>
      <c r="G329" s="76">
        <v>-16.189999999999998</v>
      </c>
      <c r="H329" s="76">
        <v>-6.019999999999996</v>
      </c>
      <c r="I329" s="77">
        <v>55.77</v>
      </c>
      <c r="J329" s="77">
        <v>50.72</v>
      </c>
      <c r="K329" s="77">
        <v>65.819999999999993</v>
      </c>
      <c r="L329" s="77">
        <v>-15.1</v>
      </c>
      <c r="M329" s="77">
        <v>-5.05</v>
      </c>
      <c r="N329" s="77">
        <v>0.66000000000000369</v>
      </c>
      <c r="O329" s="77">
        <v>1.6299999999999955</v>
      </c>
      <c r="P329" s="77">
        <v>0.53999999999999204</v>
      </c>
      <c r="Q329" s="77">
        <v>1</v>
      </c>
      <c r="R329" s="77">
        <v>1</v>
      </c>
      <c r="S329" s="77">
        <v>1</v>
      </c>
      <c r="T329" s="77">
        <v>1</v>
      </c>
      <c r="U329" s="77">
        <v>1</v>
      </c>
      <c r="V329" s="78" t="s">
        <v>14</v>
      </c>
      <c r="W329" s="78">
        <v>1</v>
      </c>
      <c r="X329" s="79">
        <v>2</v>
      </c>
      <c r="Y329" s="19" t="s">
        <v>339</v>
      </c>
      <c r="Z329" s="19">
        <v>328</v>
      </c>
    </row>
    <row r="330" spans="1:26" x14ac:dyDescent="0.25">
      <c r="A330" s="19" t="s">
        <v>337</v>
      </c>
      <c r="B330" s="19">
        <v>7</v>
      </c>
      <c r="C330" s="19" t="s">
        <v>227</v>
      </c>
      <c r="D330" s="76">
        <v>80.650000000000006</v>
      </c>
      <c r="E330" s="76">
        <v>79.37</v>
      </c>
      <c r="F330" s="76">
        <v>75.42</v>
      </c>
      <c r="G330" s="76">
        <v>3.9500000000000028</v>
      </c>
      <c r="H330" s="76">
        <v>-1.2800000000000011</v>
      </c>
      <c r="I330" s="77">
        <v>81.23</v>
      </c>
      <c r="J330" s="77">
        <v>78.89</v>
      </c>
      <c r="K330" s="77">
        <v>76.03</v>
      </c>
      <c r="L330" s="77">
        <v>2.86</v>
      </c>
      <c r="M330" s="77">
        <v>-2.34</v>
      </c>
      <c r="N330" s="77">
        <v>0.57999999999999829</v>
      </c>
      <c r="O330" s="77">
        <v>-0.48000000000000398</v>
      </c>
      <c r="P330" s="77">
        <v>0.60999999999999943</v>
      </c>
      <c r="Q330" s="77">
        <v>1</v>
      </c>
      <c r="R330" s="77">
        <v>0</v>
      </c>
      <c r="S330" s="77">
        <v>1</v>
      </c>
      <c r="T330" s="77">
        <v>0</v>
      </c>
      <c r="U330" s="77">
        <v>1</v>
      </c>
      <c r="V330" s="78" t="s">
        <v>14</v>
      </c>
      <c r="W330" s="78">
        <v>2</v>
      </c>
      <c r="X330" s="79" t="s">
        <v>19</v>
      </c>
      <c r="Y330" s="19" t="s">
        <v>231</v>
      </c>
      <c r="Z330" s="19">
        <v>329</v>
      </c>
    </row>
    <row r="331" spans="1:26" x14ac:dyDescent="0.25">
      <c r="A331" s="19" t="s">
        <v>337</v>
      </c>
      <c r="B331" s="19">
        <v>7</v>
      </c>
      <c r="C331" s="19" t="s">
        <v>227</v>
      </c>
      <c r="D331" s="76">
        <v>71.180000000000007</v>
      </c>
      <c r="E331" s="76">
        <v>64.95</v>
      </c>
      <c r="F331" s="76">
        <v>68.67</v>
      </c>
      <c r="G331" s="76">
        <v>-3.7199999999999989</v>
      </c>
      <c r="H331" s="76">
        <v>-6.230000000000004</v>
      </c>
      <c r="I331" s="77">
        <v>70.52</v>
      </c>
      <c r="J331" s="77">
        <v>66.87</v>
      </c>
      <c r="K331" s="77">
        <v>68.87</v>
      </c>
      <c r="L331" s="77">
        <v>-2</v>
      </c>
      <c r="M331" s="77">
        <v>-3.65</v>
      </c>
      <c r="N331" s="77">
        <v>-0.6600000000000108</v>
      </c>
      <c r="O331" s="77">
        <v>1.9200000000000017</v>
      </c>
      <c r="P331" s="77">
        <v>0.20000000000000284</v>
      </c>
      <c r="Q331" s="77">
        <v>0</v>
      </c>
      <c r="R331" s="77">
        <v>1</v>
      </c>
      <c r="S331" s="77">
        <v>1</v>
      </c>
      <c r="T331" s="77">
        <v>1</v>
      </c>
      <c r="U331" s="77">
        <v>1</v>
      </c>
      <c r="V331" s="78" t="s">
        <v>14</v>
      </c>
      <c r="W331" s="78">
        <v>1</v>
      </c>
      <c r="X331" s="79" t="s">
        <v>21</v>
      </c>
      <c r="Y331" s="19" t="s">
        <v>340</v>
      </c>
      <c r="Z331" s="19">
        <v>330</v>
      </c>
    </row>
    <row r="332" spans="1:26" x14ac:dyDescent="0.25">
      <c r="A332" s="19" t="s">
        <v>337</v>
      </c>
      <c r="B332" s="19">
        <v>7</v>
      </c>
      <c r="C332" s="19" t="s">
        <v>227</v>
      </c>
      <c r="D332" s="76">
        <v>75.27</v>
      </c>
      <c r="E332" s="76">
        <v>72.56</v>
      </c>
      <c r="F332" s="76">
        <v>76.86</v>
      </c>
      <c r="G332" s="76">
        <v>-4.2999999999999972</v>
      </c>
      <c r="H332" s="76">
        <v>-2.7099999999999937</v>
      </c>
      <c r="I332" s="77">
        <v>75.92</v>
      </c>
      <c r="J332" s="77">
        <v>73.09</v>
      </c>
      <c r="K332" s="77">
        <v>78.02</v>
      </c>
      <c r="L332" s="77">
        <v>-4.93</v>
      </c>
      <c r="M332" s="77">
        <v>-2.83</v>
      </c>
      <c r="N332" s="77">
        <v>0.65000000000000568</v>
      </c>
      <c r="O332" s="77">
        <v>0.53000000000000114</v>
      </c>
      <c r="P332" s="77">
        <v>1.1599999999999966</v>
      </c>
      <c r="Q332" s="77">
        <v>1</v>
      </c>
      <c r="R332" s="77">
        <v>1</v>
      </c>
      <c r="S332" s="77">
        <v>1</v>
      </c>
      <c r="T332" s="77">
        <v>1</v>
      </c>
      <c r="U332" s="77">
        <v>1</v>
      </c>
      <c r="V332" s="78" t="s">
        <v>14</v>
      </c>
      <c r="W332" s="78">
        <v>1</v>
      </c>
      <c r="X332" s="79">
        <v>4</v>
      </c>
      <c r="Y332" s="19" t="s">
        <v>339</v>
      </c>
      <c r="Z332" s="19">
        <v>331</v>
      </c>
    </row>
    <row r="333" spans="1:26" x14ac:dyDescent="0.25">
      <c r="A333" s="19" t="s">
        <v>337</v>
      </c>
      <c r="B333" s="19">
        <v>7</v>
      </c>
      <c r="C333" s="19" t="s">
        <v>227</v>
      </c>
      <c r="D333" s="76">
        <v>74.75</v>
      </c>
      <c r="E333" s="76">
        <v>70.95</v>
      </c>
      <c r="F333" s="76">
        <v>75.13</v>
      </c>
      <c r="G333" s="76">
        <v>-4.1799999999999926</v>
      </c>
      <c r="H333" s="76">
        <v>-3.7999999999999972</v>
      </c>
      <c r="I333" s="77">
        <v>72.69</v>
      </c>
      <c r="J333" s="77">
        <v>71.290000000000006</v>
      </c>
      <c r="K333" s="77">
        <v>75.459999999999994</v>
      </c>
      <c r="L333" s="77">
        <v>-4.17</v>
      </c>
      <c r="M333" s="77">
        <v>-1.4</v>
      </c>
      <c r="N333" s="77">
        <v>-2.0600000000000023</v>
      </c>
      <c r="O333" s="77">
        <v>0.34000000000000341</v>
      </c>
      <c r="P333" s="77">
        <v>0.32999999999999829</v>
      </c>
      <c r="Q333" s="77">
        <v>0</v>
      </c>
      <c r="R333" s="77">
        <v>1</v>
      </c>
      <c r="S333" s="77">
        <v>1</v>
      </c>
      <c r="T333" s="77">
        <v>1</v>
      </c>
      <c r="U333" s="77">
        <v>1</v>
      </c>
      <c r="V333" s="78" t="s">
        <v>14</v>
      </c>
      <c r="W333" s="78">
        <v>1</v>
      </c>
      <c r="X333" s="79" t="s">
        <v>48</v>
      </c>
      <c r="Y333" s="19" t="s">
        <v>233</v>
      </c>
      <c r="Z333" s="19">
        <v>332</v>
      </c>
    </row>
    <row r="334" spans="1:26" x14ac:dyDescent="0.25">
      <c r="A334" s="19" t="s">
        <v>337</v>
      </c>
      <c r="B334" s="19">
        <v>7</v>
      </c>
      <c r="C334" s="19" t="s">
        <v>227</v>
      </c>
      <c r="D334" s="76">
        <v>61.83</v>
      </c>
      <c r="E334" s="76">
        <v>59.27</v>
      </c>
      <c r="F334" s="76">
        <v>58.1</v>
      </c>
      <c r="G334" s="76">
        <v>1.1700000000000017</v>
      </c>
      <c r="H334" s="76">
        <v>-2.5599999999999952</v>
      </c>
      <c r="I334" s="77">
        <v>61.24</v>
      </c>
      <c r="J334" s="77">
        <v>57.54</v>
      </c>
      <c r="K334" s="77">
        <v>58.17</v>
      </c>
      <c r="L334" s="77">
        <v>-0.63</v>
      </c>
      <c r="M334" s="77">
        <v>-3.7</v>
      </c>
      <c r="N334" s="77">
        <v>-0.58999999999999631</v>
      </c>
      <c r="O334" s="77">
        <v>-1.730000000000004</v>
      </c>
      <c r="P334" s="77">
        <v>7.0000000000000284E-2</v>
      </c>
      <c r="Q334" s="77">
        <v>0</v>
      </c>
      <c r="R334" s="77">
        <v>0</v>
      </c>
      <c r="S334" s="77">
        <v>1</v>
      </c>
      <c r="T334" s="77">
        <v>0</v>
      </c>
      <c r="U334" s="77">
        <v>1</v>
      </c>
      <c r="V334" s="78" t="s">
        <v>14</v>
      </c>
      <c r="W334" s="78">
        <v>1</v>
      </c>
      <c r="X334" s="79" t="s">
        <v>50</v>
      </c>
      <c r="Y334" s="19" t="s">
        <v>341</v>
      </c>
      <c r="Z334" s="19">
        <v>333</v>
      </c>
    </row>
    <row r="335" spans="1:26" x14ac:dyDescent="0.25">
      <c r="A335" s="19" t="s">
        <v>337</v>
      </c>
      <c r="B335" s="19">
        <v>7</v>
      </c>
      <c r="C335" s="19" t="s">
        <v>227</v>
      </c>
      <c r="D335" s="76">
        <v>63.94</v>
      </c>
      <c r="E335" s="76">
        <v>57.77</v>
      </c>
      <c r="F335" s="76">
        <v>69.989999999999995</v>
      </c>
      <c r="G335" s="76">
        <v>-12.219999999999992</v>
      </c>
      <c r="H335" s="76">
        <v>-6.1699999999999946</v>
      </c>
      <c r="I335" s="77">
        <v>66.72</v>
      </c>
      <c r="J335" s="77">
        <v>62.32</v>
      </c>
      <c r="K335" s="77">
        <v>71.75</v>
      </c>
      <c r="L335" s="77">
        <v>-9.43</v>
      </c>
      <c r="M335" s="77">
        <v>-4.4000000000000004</v>
      </c>
      <c r="N335" s="77">
        <v>2.7800000000000011</v>
      </c>
      <c r="O335" s="77">
        <v>4.5499999999999972</v>
      </c>
      <c r="P335" s="77">
        <v>1.7600000000000051</v>
      </c>
      <c r="Q335" s="77">
        <v>1</v>
      </c>
      <c r="R335" s="77">
        <v>1</v>
      </c>
      <c r="S335" s="77">
        <v>1</v>
      </c>
      <c r="T335" s="77">
        <v>1</v>
      </c>
      <c r="U335" s="77">
        <v>1</v>
      </c>
      <c r="V335" s="78" t="s">
        <v>14</v>
      </c>
      <c r="W335" s="78">
        <v>1</v>
      </c>
      <c r="X335" s="79">
        <v>6</v>
      </c>
      <c r="Y335" s="19" t="s">
        <v>342</v>
      </c>
      <c r="Z335" s="19">
        <v>334</v>
      </c>
    </row>
    <row r="336" spans="1:26" x14ac:dyDescent="0.25">
      <c r="A336" s="19" t="s">
        <v>337</v>
      </c>
      <c r="B336" s="19">
        <v>7</v>
      </c>
      <c r="C336" s="19" t="s">
        <v>227</v>
      </c>
      <c r="D336" s="76">
        <v>72.099999999999994</v>
      </c>
      <c r="E336" s="76">
        <v>68.22</v>
      </c>
      <c r="F336" s="76">
        <v>69.81</v>
      </c>
      <c r="G336" s="76">
        <v>-1.5900000000000034</v>
      </c>
      <c r="H336" s="76">
        <v>-3.8799999999999955</v>
      </c>
      <c r="I336" s="77">
        <v>74.400000000000006</v>
      </c>
      <c r="J336" s="77">
        <v>68.84</v>
      </c>
      <c r="K336" s="77">
        <v>70.48</v>
      </c>
      <c r="L336" s="77">
        <v>-1.64</v>
      </c>
      <c r="M336" s="77">
        <v>-5.56</v>
      </c>
      <c r="N336" s="77">
        <v>2.3000000000000114</v>
      </c>
      <c r="O336" s="77">
        <v>0.62000000000000455</v>
      </c>
      <c r="P336" s="77">
        <v>0.67000000000000171</v>
      </c>
      <c r="Q336" s="77">
        <v>1</v>
      </c>
      <c r="R336" s="77">
        <v>1</v>
      </c>
      <c r="S336" s="77">
        <v>1</v>
      </c>
      <c r="T336" s="77">
        <v>1</v>
      </c>
      <c r="U336" s="77">
        <v>1</v>
      </c>
      <c r="V336" s="78" t="s">
        <v>14</v>
      </c>
      <c r="W336" s="78">
        <v>2</v>
      </c>
      <c r="X336" s="79" t="s">
        <v>74</v>
      </c>
      <c r="Y336" s="19" t="s">
        <v>231</v>
      </c>
      <c r="Z336" s="19">
        <v>335</v>
      </c>
    </row>
    <row r="337" spans="1:26" x14ac:dyDescent="0.25">
      <c r="A337" s="19" t="s">
        <v>337</v>
      </c>
      <c r="B337" s="19">
        <v>7</v>
      </c>
      <c r="C337" s="19" t="s">
        <v>227</v>
      </c>
      <c r="D337" s="76">
        <v>73.55</v>
      </c>
      <c r="E337" s="76">
        <v>63.88</v>
      </c>
      <c r="F337" s="76">
        <v>72.22</v>
      </c>
      <c r="G337" s="76">
        <v>-8.3399999999999963</v>
      </c>
      <c r="H337" s="76">
        <v>-9.6699999999999946</v>
      </c>
      <c r="I337" s="77">
        <v>75.08</v>
      </c>
      <c r="J337" s="77">
        <v>73.56</v>
      </c>
      <c r="K337" s="77">
        <v>73.25</v>
      </c>
      <c r="L337" s="77">
        <v>0.31</v>
      </c>
      <c r="M337" s="77">
        <v>-1.52</v>
      </c>
      <c r="N337" s="77">
        <v>1.5300000000000011</v>
      </c>
      <c r="O337" s="77">
        <v>9.68</v>
      </c>
      <c r="P337" s="77">
        <v>1.0300000000000011</v>
      </c>
      <c r="Q337" s="77">
        <v>1</v>
      </c>
      <c r="R337" s="77">
        <v>1</v>
      </c>
      <c r="S337" s="77">
        <v>1</v>
      </c>
      <c r="T337" s="77">
        <v>0</v>
      </c>
      <c r="U337" s="77">
        <v>1</v>
      </c>
      <c r="V337" s="78" t="s">
        <v>14</v>
      </c>
      <c r="W337" s="78">
        <v>1</v>
      </c>
      <c r="X337" s="79" t="s">
        <v>76</v>
      </c>
      <c r="Y337" s="19" t="s">
        <v>236</v>
      </c>
      <c r="Z337" s="19">
        <v>336</v>
      </c>
    </row>
    <row r="338" spans="1:26" x14ac:dyDescent="0.25">
      <c r="A338" s="19" t="s">
        <v>337</v>
      </c>
      <c r="B338" s="19">
        <v>7</v>
      </c>
      <c r="C338" s="19" t="s">
        <v>227</v>
      </c>
      <c r="D338" s="76">
        <v>58.7</v>
      </c>
      <c r="E338" s="76">
        <v>48.12</v>
      </c>
      <c r="F338" s="76">
        <v>60.84</v>
      </c>
      <c r="G338" s="76">
        <v>-12.720000000000006</v>
      </c>
      <c r="H338" s="76">
        <v>-10.580000000000005</v>
      </c>
      <c r="I338" s="77">
        <v>60.2</v>
      </c>
      <c r="J338" s="77">
        <v>56.22</v>
      </c>
      <c r="K338" s="77">
        <v>63.43</v>
      </c>
      <c r="L338" s="77">
        <v>-7.21</v>
      </c>
      <c r="M338" s="77">
        <v>-3.98</v>
      </c>
      <c r="N338" s="77">
        <v>1.5</v>
      </c>
      <c r="O338" s="77">
        <v>8.1000000000000014</v>
      </c>
      <c r="P338" s="77">
        <v>2.5899999999999963</v>
      </c>
      <c r="Q338" s="77">
        <v>1</v>
      </c>
      <c r="R338" s="77">
        <v>1</v>
      </c>
      <c r="S338" s="77">
        <v>1</v>
      </c>
      <c r="T338" s="77">
        <v>1</v>
      </c>
      <c r="U338" s="77">
        <v>1</v>
      </c>
      <c r="V338" s="78" t="s">
        <v>14</v>
      </c>
      <c r="W338" s="78">
        <v>1</v>
      </c>
      <c r="X338" s="79">
        <v>8</v>
      </c>
      <c r="Y338" s="19" t="s">
        <v>228</v>
      </c>
      <c r="Z338" s="19">
        <v>337</v>
      </c>
    </row>
    <row r="339" spans="1:26" x14ac:dyDescent="0.25">
      <c r="A339" s="19" t="s">
        <v>337</v>
      </c>
      <c r="B339" s="19">
        <v>7</v>
      </c>
      <c r="C339" s="19" t="s">
        <v>227</v>
      </c>
      <c r="D339" s="76">
        <v>62</v>
      </c>
      <c r="E339" s="76">
        <v>57.34</v>
      </c>
      <c r="F339" s="76">
        <v>58.57</v>
      </c>
      <c r="G339" s="76">
        <v>-1.2299999999999969</v>
      </c>
      <c r="H339" s="76">
        <v>-4.6599999999999966</v>
      </c>
      <c r="I339" s="77">
        <v>63.24</v>
      </c>
      <c r="J339" s="77">
        <v>59.45</v>
      </c>
      <c r="K339" s="77">
        <v>58.63</v>
      </c>
      <c r="L339" s="77">
        <v>0.82</v>
      </c>
      <c r="M339" s="77">
        <v>-3.79</v>
      </c>
      <c r="N339" s="77">
        <v>1.240000000000002</v>
      </c>
      <c r="O339" s="77">
        <v>2.1099999999999994</v>
      </c>
      <c r="P339" s="77">
        <v>6.0000000000002274E-2</v>
      </c>
      <c r="Q339" s="77">
        <v>1</v>
      </c>
      <c r="R339" s="77">
        <v>1</v>
      </c>
      <c r="S339" s="77">
        <v>1</v>
      </c>
      <c r="T339" s="77">
        <v>0</v>
      </c>
      <c r="U339" s="77">
        <v>1</v>
      </c>
      <c r="V339" s="78" t="s">
        <v>31</v>
      </c>
      <c r="W339" s="78">
        <v>1</v>
      </c>
      <c r="X339" s="79" t="s">
        <v>58</v>
      </c>
      <c r="Y339" s="19" t="s">
        <v>343</v>
      </c>
      <c r="Z339" s="19">
        <v>338</v>
      </c>
    </row>
    <row r="340" spans="1:26" x14ac:dyDescent="0.25">
      <c r="A340" s="19" t="s">
        <v>337</v>
      </c>
      <c r="B340" s="19">
        <v>7</v>
      </c>
      <c r="C340" s="19" t="s">
        <v>227</v>
      </c>
      <c r="D340" s="76">
        <v>43.04</v>
      </c>
      <c r="E340" s="76">
        <v>38.479999999999997</v>
      </c>
      <c r="F340" s="76">
        <v>36.28</v>
      </c>
      <c r="G340" s="76">
        <v>2.1999999999999957</v>
      </c>
      <c r="H340" s="76">
        <v>-4.5600000000000023</v>
      </c>
      <c r="I340" s="77">
        <v>43.95</v>
      </c>
      <c r="J340" s="77">
        <v>40.229999999999997</v>
      </c>
      <c r="K340" s="77">
        <v>36.93</v>
      </c>
      <c r="L340" s="77">
        <v>3.3</v>
      </c>
      <c r="M340" s="77">
        <v>-3.72</v>
      </c>
      <c r="N340" s="77">
        <v>0.91000000000000369</v>
      </c>
      <c r="O340" s="77">
        <v>1.75</v>
      </c>
      <c r="P340" s="77">
        <v>0.64999999999999858</v>
      </c>
      <c r="Q340" s="77">
        <v>1</v>
      </c>
      <c r="R340" s="77">
        <v>1</v>
      </c>
      <c r="S340" s="77">
        <v>1</v>
      </c>
      <c r="T340" s="77">
        <v>0</v>
      </c>
      <c r="U340" s="77">
        <v>1</v>
      </c>
      <c r="V340" s="78" t="s">
        <v>31</v>
      </c>
      <c r="W340" s="78">
        <v>3</v>
      </c>
      <c r="X340" s="79" t="s">
        <v>60</v>
      </c>
      <c r="Y340" s="19" t="s">
        <v>344</v>
      </c>
      <c r="Z340" s="19">
        <v>339</v>
      </c>
    </row>
    <row r="341" spans="1:26" x14ac:dyDescent="0.25">
      <c r="A341" s="19" t="s">
        <v>337</v>
      </c>
      <c r="B341" s="19">
        <v>7</v>
      </c>
      <c r="C341" s="19" t="s">
        <v>227</v>
      </c>
      <c r="D341" s="76">
        <v>51.57</v>
      </c>
      <c r="E341" s="76">
        <v>48.77</v>
      </c>
      <c r="F341" s="76">
        <v>44.31</v>
      </c>
      <c r="G341" s="76">
        <v>4.4600000000000009</v>
      </c>
      <c r="H341" s="76">
        <v>-2.7999999999999972</v>
      </c>
      <c r="I341" s="77">
        <v>52.6</v>
      </c>
      <c r="J341" s="77">
        <v>47.85</v>
      </c>
      <c r="K341" s="77">
        <v>44.12</v>
      </c>
      <c r="L341" s="77">
        <v>3.73</v>
      </c>
      <c r="M341" s="77">
        <v>-4.75</v>
      </c>
      <c r="N341" s="77">
        <v>1.0300000000000011</v>
      </c>
      <c r="O341" s="77">
        <v>-0.92000000000000171</v>
      </c>
      <c r="P341" s="77">
        <v>-0.19000000000000483</v>
      </c>
      <c r="Q341" s="77">
        <v>1</v>
      </c>
      <c r="R341" s="77">
        <v>0</v>
      </c>
      <c r="S341" s="77">
        <v>0</v>
      </c>
      <c r="T341" s="77">
        <v>0</v>
      </c>
      <c r="U341" s="77">
        <v>1</v>
      </c>
      <c r="V341" s="78" t="s">
        <v>31</v>
      </c>
      <c r="W341" s="78">
        <v>1</v>
      </c>
      <c r="X341" s="79" t="s">
        <v>83</v>
      </c>
      <c r="Y341" s="19" t="s">
        <v>345</v>
      </c>
      <c r="Z341" s="19">
        <v>340</v>
      </c>
    </row>
    <row r="342" spans="1:26" x14ac:dyDescent="0.25">
      <c r="A342" s="19" t="s">
        <v>346</v>
      </c>
      <c r="B342" s="19">
        <v>7</v>
      </c>
      <c r="C342" s="19" t="s">
        <v>347</v>
      </c>
      <c r="D342" s="76">
        <v>79.680000000000007</v>
      </c>
      <c r="E342" s="76">
        <v>80.98</v>
      </c>
      <c r="F342" s="76">
        <v>82.3</v>
      </c>
      <c r="G342" s="76">
        <v>-1.3199999999999932</v>
      </c>
      <c r="H342" s="76">
        <v>1.2999999999999972</v>
      </c>
      <c r="I342" s="77">
        <v>80.77</v>
      </c>
      <c r="J342" s="77">
        <v>67.31</v>
      </c>
      <c r="K342" s="77">
        <v>83.85</v>
      </c>
      <c r="L342" s="77">
        <v>-16.54</v>
      </c>
      <c r="M342" s="77">
        <v>-13.46</v>
      </c>
      <c r="N342" s="77">
        <v>1.0899999999999892</v>
      </c>
      <c r="O342" s="77">
        <v>-13.670000000000002</v>
      </c>
      <c r="P342" s="77">
        <v>1.5499999999999972</v>
      </c>
      <c r="Q342" s="77">
        <v>1</v>
      </c>
      <c r="R342" s="77">
        <v>0</v>
      </c>
      <c r="S342" s="77">
        <v>1</v>
      </c>
      <c r="T342" s="77">
        <v>1</v>
      </c>
      <c r="U342" s="77">
        <v>0</v>
      </c>
      <c r="V342" s="78" t="s">
        <v>14</v>
      </c>
      <c r="W342" s="78">
        <v>1</v>
      </c>
      <c r="X342" s="79">
        <v>1</v>
      </c>
      <c r="Y342" s="19" t="s">
        <v>348</v>
      </c>
      <c r="Z342" s="19">
        <v>341</v>
      </c>
    </row>
    <row r="343" spans="1:26" x14ac:dyDescent="0.25">
      <c r="A343" s="19" t="s">
        <v>346</v>
      </c>
      <c r="B343" s="19">
        <v>7</v>
      </c>
      <c r="C343" s="19" t="s">
        <v>347</v>
      </c>
      <c r="D343" s="76">
        <v>59.29</v>
      </c>
      <c r="E343" s="76">
        <v>58.29</v>
      </c>
      <c r="F343" s="76">
        <v>60.86</v>
      </c>
      <c r="G343" s="76">
        <v>-2.5700000000000003</v>
      </c>
      <c r="H343" s="76">
        <v>-1</v>
      </c>
      <c r="I343" s="77">
        <v>60.25</v>
      </c>
      <c r="J343" s="77">
        <v>57.69</v>
      </c>
      <c r="K343" s="77">
        <v>61.65</v>
      </c>
      <c r="L343" s="77">
        <v>-3.96</v>
      </c>
      <c r="M343" s="77">
        <v>-2.56</v>
      </c>
      <c r="N343" s="77">
        <v>0.96000000000000085</v>
      </c>
      <c r="O343" s="77">
        <v>-0.60000000000000142</v>
      </c>
      <c r="P343" s="77">
        <v>0.78999999999999915</v>
      </c>
      <c r="Q343" s="77">
        <v>1</v>
      </c>
      <c r="R343" s="77">
        <v>0</v>
      </c>
      <c r="S343" s="77">
        <v>1</v>
      </c>
      <c r="T343" s="77">
        <v>1</v>
      </c>
      <c r="U343" s="77">
        <v>1</v>
      </c>
      <c r="V343" s="78" t="s">
        <v>14</v>
      </c>
      <c r="W343" s="78">
        <v>2</v>
      </c>
      <c r="X343" s="79">
        <v>2</v>
      </c>
      <c r="Y343" s="19" t="s">
        <v>349</v>
      </c>
      <c r="Z343" s="19">
        <v>342</v>
      </c>
    </row>
    <row r="344" spans="1:26" x14ac:dyDescent="0.25">
      <c r="A344" s="19" t="s">
        <v>346</v>
      </c>
      <c r="B344" s="19">
        <v>7</v>
      </c>
      <c r="C344" s="19" t="s">
        <v>347</v>
      </c>
      <c r="D344" s="76">
        <v>52.3</v>
      </c>
      <c r="E344" s="76">
        <v>52.2</v>
      </c>
      <c r="F344" s="76">
        <v>56.19</v>
      </c>
      <c r="G344" s="76">
        <v>-3.9899999999999949</v>
      </c>
      <c r="H344" s="76">
        <v>-9.9999999999994316E-2</v>
      </c>
      <c r="I344" s="77">
        <v>52.99</v>
      </c>
      <c r="J344" s="77">
        <v>63.46</v>
      </c>
      <c r="K344" s="77">
        <v>57.96</v>
      </c>
      <c r="L344" s="77">
        <v>5.5</v>
      </c>
      <c r="M344" s="77">
        <v>10.47</v>
      </c>
      <c r="N344" s="77">
        <v>0.69000000000000483</v>
      </c>
      <c r="O344" s="77">
        <v>11.259999999999998</v>
      </c>
      <c r="P344" s="77">
        <v>1.7700000000000031</v>
      </c>
      <c r="Q344" s="77">
        <v>1</v>
      </c>
      <c r="R344" s="77">
        <v>1</v>
      </c>
      <c r="S344" s="77">
        <v>1</v>
      </c>
      <c r="T344" s="77">
        <v>0</v>
      </c>
      <c r="U344" s="77">
        <v>0</v>
      </c>
      <c r="V344" s="78" t="s">
        <v>14</v>
      </c>
      <c r="W344" s="78">
        <v>2</v>
      </c>
      <c r="X344" s="79" t="s">
        <v>19</v>
      </c>
      <c r="Y344" s="19" t="s">
        <v>350</v>
      </c>
      <c r="Z344" s="19">
        <v>343</v>
      </c>
    </row>
    <row r="345" spans="1:26" x14ac:dyDescent="0.25">
      <c r="A345" s="19" t="s">
        <v>346</v>
      </c>
      <c r="B345" s="19">
        <v>7</v>
      </c>
      <c r="C345" s="19" t="s">
        <v>347</v>
      </c>
      <c r="D345" s="76">
        <v>50.13</v>
      </c>
      <c r="E345" s="76">
        <v>58.54</v>
      </c>
      <c r="F345" s="76">
        <v>48.57</v>
      </c>
      <c r="G345" s="76">
        <v>9.9699999999999989</v>
      </c>
      <c r="H345" s="76">
        <v>8.4099999999999966</v>
      </c>
      <c r="I345" s="77">
        <v>51.41</v>
      </c>
      <c r="J345" s="77">
        <v>33.65</v>
      </c>
      <c r="K345" s="77">
        <v>50.05</v>
      </c>
      <c r="L345" s="77">
        <v>-16.399999999999999</v>
      </c>
      <c r="M345" s="77">
        <v>-17.760000000000002</v>
      </c>
      <c r="N345" s="77">
        <v>1.279999999999994</v>
      </c>
      <c r="O345" s="77">
        <v>-24.89</v>
      </c>
      <c r="P345" s="77">
        <v>1.4799999999999969</v>
      </c>
      <c r="Q345" s="77">
        <v>1</v>
      </c>
      <c r="R345" s="77">
        <v>0</v>
      </c>
      <c r="S345" s="77">
        <v>1</v>
      </c>
      <c r="T345" s="77">
        <v>0</v>
      </c>
      <c r="U345" s="77">
        <v>0</v>
      </c>
      <c r="V345" s="78" t="s">
        <v>14</v>
      </c>
      <c r="W345" s="78">
        <v>2</v>
      </c>
      <c r="X345" s="79" t="s">
        <v>21</v>
      </c>
      <c r="Y345" s="19" t="s">
        <v>350</v>
      </c>
      <c r="Z345" s="19">
        <v>344</v>
      </c>
    </row>
    <row r="346" spans="1:26" x14ac:dyDescent="0.25">
      <c r="A346" s="19" t="s">
        <v>346</v>
      </c>
      <c r="B346" s="19">
        <v>7</v>
      </c>
      <c r="C346" s="19" t="s">
        <v>347</v>
      </c>
      <c r="D346" s="76">
        <v>70.67</v>
      </c>
      <c r="E346" s="76">
        <v>65.849999999999994</v>
      </c>
      <c r="F346" s="76">
        <v>70.56</v>
      </c>
      <c r="G346" s="76">
        <v>-4.710000000000008</v>
      </c>
      <c r="H346" s="76">
        <v>-4.8200000000000074</v>
      </c>
      <c r="I346" s="77">
        <v>70.459999999999994</v>
      </c>
      <c r="J346" s="77">
        <v>87.5</v>
      </c>
      <c r="K346" s="77">
        <v>71.3</v>
      </c>
      <c r="L346" s="77">
        <v>16.2</v>
      </c>
      <c r="M346" s="77">
        <v>17.04</v>
      </c>
      <c r="N346" s="77">
        <v>-0.21000000000000796</v>
      </c>
      <c r="O346" s="77">
        <v>21.650000000000006</v>
      </c>
      <c r="P346" s="77">
        <v>0.73999999999999488</v>
      </c>
      <c r="Q346" s="77">
        <v>0</v>
      </c>
      <c r="R346" s="77">
        <v>1</v>
      </c>
      <c r="S346" s="77">
        <v>1</v>
      </c>
      <c r="T346" s="77">
        <v>0</v>
      </c>
      <c r="U346" s="77">
        <v>0</v>
      </c>
      <c r="V346" s="78" t="s">
        <v>14</v>
      </c>
      <c r="W346" s="78">
        <v>2</v>
      </c>
      <c r="X346" s="79" t="s">
        <v>103</v>
      </c>
      <c r="Y346" s="19" t="s">
        <v>351</v>
      </c>
      <c r="Z346" s="19">
        <v>345</v>
      </c>
    </row>
    <row r="347" spans="1:26" x14ac:dyDescent="0.25">
      <c r="A347" s="19" t="s">
        <v>346</v>
      </c>
      <c r="B347" s="19">
        <v>7</v>
      </c>
      <c r="C347" s="19" t="s">
        <v>347</v>
      </c>
      <c r="D347" s="76">
        <v>47.56</v>
      </c>
      <c r="E347" s="76">
        <v>44.39</v>
      </c>
      <c r="F347" s="76">
        <v>41.41</v>
      </c>
      <c r="G347" s="76">
        <v>2.980000000000004</v>
      </c>
      <c r="H347" s="76">
        <v>-3.1700000000000017</v>
      </c>
      <c r="I347" s="77">
        <v>46.79</v>
      </c>
      <c r="J347" s="77">
        <v>63.46</v>
      </c>
      <c r="K347" s="77">
        <v>41.4</v>
      </c>
      <c r="L347" s="77">
        <v>22.06</v>
      </c>
      <c r="M347" s="77">
        <v>16.670000000000002</v>
      </c>
      <c r="N347" s="77">
        <v>-0.77000000000000313</v>
      </c>
      <c r="O347" s="77">
        <v>19.07</v>
      </c>
      <c r="P347" s="77">
        <v>-9.9999999999980105E-3</v>
      </c>
      <c r="Q347" s="77">
        <v>0</v>
      </c>
      <c r="R347" s="77">
        <v>1</v>
      </c>
      <c r="S347" s="77">
        <v>0</v>
      </c>
      <c r="T347" s="77">
        <v>0</v>
      </c>
      <c r="U347" s="77">
        <v>0</v>
      </c>
      <c r="V347" s="78" t="s">
        <v>14</v>
      </c>
      <c r="W347" s="78">
        <v>2</v>
      </c>
      <c r="X347" s="79" t="s">
        <v>105</v>
      </c>
      <c r="Y347" s="19" t="s">
        <v>351</v>
      </c>
      <c r="Z347" s="19">
        <v>346</v>
      </c>
    </row>
    <row r="348" spans="1:26" x14ac:dyDescent="0.25">
      <c r="A348" s="19" t="s">
        <v>346</v>
      </c>
      <c r="B348" s="19">
        <v>7</v>
      </c>
      <c r="C348" s="19" t="s">
        <v>347</v>
      </c>
      <c r="D348" s="76">
        <v>66.2</v>
      </c>
      <c r="E348" s="76">
        <v>52.68</v>
      </c>
      <c r="F348" s="76">
        <v>69.86</v>
      </c>
      <c r="G348" s="76">
        <v>-17.18</v>
      </c>
      <c r="H348" s="76">
        <v>-13.520000000000003</v>
      </c>
      <c r="I348" s="77">
        <v>70.84</v>
      </c>
      <c r="J348" s="77">
        <v>61.54</v>
      </c>
      <c r="K348" s="77">
        <v>71.84</v>
      </c>
      <c r="L348" s="77">
        <v>-10.3</v>
      </c>
      <c r="M348" s="77">
        <v>-9.3000000000000007</v>
      </c>
      <c r="N348" s="77">
        <v>4.6400000000000006</v>
      </c>
      <c r="O348" s="77">
        <v>8.86</v>
      </c>
      <c r="P348" s="77">
        <v>1.980000000000004</v>
      </c>
      <c r="Q348" s="77">
        <v>1</v>
      </c>
      <c r="R348" s="77">
        <v>1</v>
      </c>
      <c r="S348" s="77">
        <v>1</v>
      </c>
      <c r="T348" s="77">
        <v>1</v>
      </c>
      <c r="U348" s="77">
        <v>1</v>
      </c>
      <c r="V348" s="78" t="s">
        <v>14</v>
      </c>
      <c r="W348" s="78">
        <v>1</v>
      </c>
      <c r="X348" s="79" t="s">
        <v>48</v>
      </c>
      <c r="Y348" s="19" t="s">
        <v>352</v>
      </c>
      <c r="Z348" s="19">
        <v>347</v>
      </c>
    </row>
    <row r="349" spans="1:26" x14ac:dyDescent="0.25">
      <c r="A349" s="19" t="s">
        <v>346</v>
      </c>
      <c r="B349" s="19">
        <v>7</v>
      </c>
      <c r="C349" s="19" t="s">
        <v>347</v>
      </c>
      <c r="D349" s="76">
        <v>55.7</v>
      </c>
      <c r="E349" s="76">
        <v>44.39</v>
      </c>
      <c r="F349" s="76">
        <v>54.14</v>
      </c>
      <c r="G349" s="76">
        <v>-9.75</v>
      </c>
      <c r="H349" s="76">
        <v>-11.310000000000002</v>
      </c>
      <c r="I349" s="77">
        <v>60.73</v>
      </c>
      <c r="J349" s="77">
        <v>51.92</v>
      </c>
      <c r="K349" s="77">
        <v>58.41</v>
      </c>
      <c r="L349" s="77">
        <v>-6.49</v>
      </c>
      <c r="M349" s="77">
        <v>-8.81</v>
      </c>
      <c r="N349" s="77">
        <v>5.029999999999994</v>
      </c>
      <c r="O349" s="77">
        <v>7.5300000000000011</v>
      </c>
      <c r="P349" s="77">
        <v>4.269999999999996</v>
      </c>
      <c r="Q349" s="77">
        <v>1</v>
      </c>
      <c r="R349" s="77">
        <v>1</v>
      </c>
      <c r="S349" s="77">
        <v>1</v>
      </c>
      <c r="T349" s="77">
        <v>1</v>
      </c>
      <c r="U349" s="77">
        <v>1</v>
      </c>
      <c r="V349" s="78" t="s">
        <v>14</v>
      </c>
      <c r="W349" s="78">
        <v>1</v>
      </c>
      <c r="X349" s="79" t="s">
        <v>50</v>
      </c>
      <c r="Y349" s="19" t="s">
        <v>352</v>
      </c>
      <c r="Z349" s="19">
        <v>348</v>
      </c>
    </row>
    <row r="350" spans="1:26" x14ac:dyDescent="0.25">
      <c r="A350" s="19" t="s">
        <v>346</v>
      </c>
      <c r="B350" s="19">
        <v>7</v>
      </c>
      <c r="C350" s="19" t="s">
        <v>347</v>
      </c>
      <c r="D350" s="76">
        <v>61.38</v>
      </c>
      <c r="E350" s="76">
        <v>44.39</v>
      </c>
      <c r="F350" s="76">
        <v>64.56</v>
      </c>
      <c r="G350" s="76">
        <v>-20.170000000000002</v>
      </c>
      <c r="H350" s="76">
        <v>-16.990000000000002</v>
      </c>
      <c r="I350" s="77">
        <v>60.51</v>
      </c>
      <c r="J350" s="77">
        <v>61.54</v>
      </c>
      <c r="K350" s="77">
        <v>65.05</v>
      </c>
      <c r="L350" s="77">
        <v>-3.51</v>
      </c>
      <c r="M350" s="77">
        <v>1.03</v>
      </c>
      <c r="N350" s="77">
        <v>-0.87000000000000455</v>
      </c>
      <c r="O350" s="77">
        <v>17.149999999999999</v>
      </c>
      <c r="P350" s="77">
        <v>0.48999999999999488</v>
      </c>
      <c r="Q350" s="77">
        <v>0</v>
      </c>
      <c r="R350" s="77">
        <v>1</v>
      </c>
      <c r="S350" s="77">
        <v>1</v>
      </c>
      <c r="T350" s="77">
        <v>1</v>
      </c>
      <c r="U350" s="77">
        <v>0</v>
      </c>
      <c r="V350" s="78" t="s">
        <v>14</v>
      </c>
      <c r="W350" s="78">
        <v>1</v>
      </c>
      <c r="X350" s="79" t="s">
        <v>52</v>
      </c>
      <c r="Y350" s="19" t="s">
        <v>353</v>
      </c>
      <c r="Z350" s="19">
        <v>349</v>
      </c>
    </row>
    <row r="351" spans="1:26" x14ac:dyDescent="0.25">
      <c r="A351" s="19" t="s">
        <v>346</v>
      </c>
      <c r="B351" s="19">
        <v>7</v>
      </c>
      <c r="C351" s="19" t="s">
        <v>347</v>
      </c>
      <c r="D351" s="76">
        <v>41.05</v>
      </c>
      <c r="E351" s="76">
        <v>39.51</v>
      </c>
      <c r="F351" s="76">
        <v>39.58</v>
      </c>
      <c r="G351" s="76">
        <v>-7.0000000000000284E-2</v>
      </c>
      <c r="H351" s="76">
        <v>-1.5399999999999991</v>
      </c>
      <c r="I351" s="77">
        <v>48.05</v>
      </c>
      <c r="J351" s="77">
        <v>42.31</v>
      </c>
      <c r="K351" s="77">
        <v>42.1</v>
      </c>
      <c r="L351" s="77">
        <v>0.21</v>
      </c>
      <c r="M351" s="77">
        <v>-5.74</v>
      </c>
      <c r="N351" s="77">
        <v>7</v>
      </c>
      <c r="O351" s="77">
        <v>2.8000000000000043</v>
      </c>
      <c r="P351" s="77">
        <v>2.5200000000000031</v>
      </c>
      <c r="Q351" s="77">
        <v>1</v>
      </c>
      <c r="R351" s="77">
        <v>1</v>
      </c>
      <c r="S351" s="77">
        <v>1</v>
      </c>
      <c r="T351" s="77">
        <v>0</v>
      </c>
      <c r="U351" s="77">
        <v>1</v>
      </c>
      <c r="V351" s="78" t="s">
        <v>14</v>
      </c>
      <c r="W351" s="78">
        <v>2</v>
      </c>
      <c r="X351" s="79" t="s">
        <v>54</v>
      </c>
      <c r="Y351" s="19" t="s">
        <v>353</v>
      </c>
      <c r="Z351" s="19">
        <v>350</v>
      </c>
    </row>
    <row r="352" spans="1:26" x14ac:dyDescent="0.25">
      <c r="A352" s="19" t="s">
        <v>346</v>
      </c>
      <c r="B352" s="19">
        <v>7</v>
      </c>
      <c r="C352" s="19" t="s">
        <v>347</v>
      </c>
      <c r="D352" s="76">
        <v>43.34</v>
      </c>
      <c r="E352" s="76">
        <v>31.46</v>
      </c>
      <c r="F352" s="76">
        <v>47.31</v>
      </c>
      <c r="G352" s="76">
        <v>-15.850000000000001</v>
      </c>
      <c r="H352" s="76">
        <v>-11.880000000000003</v>
      </c>
      <c r="I352" s="77">
        <v>47.53</v>
      </c>
      <c r="J352" s="77">
        <v>51.92</v>
      </c>
      <c r="K352" s="77">
        <v>49.95</v>
      </c>
      <c r="L352" s="77">
        <v>1.97</v>
      </c>
      <c r="M352" s="77">
        <v>4.3899999999999997</v>
      </c>
      <c r="N352" s="77">
        <v>4.1899999999999977</v>
      </c>
      <c r="O352" s="77">
        <v>20.46</v>
      </c>
      <c r="P352" s="77">
        <v>2.6400000000000006</v>
      </c>
      <c r="Q352" s="77">
        <v>1</v>
      </c>
      <c r="R352" s="77">
        <v>1</v>
      </c>
      <c r="S352" s="77">
        <v>1</v>
      </c>
      <c r="T352" s="77">
        <v>0</v>
      </c>
      <c r="U352" s="77">
        <v>0</v>
      </c>
      <c r="V352" s="78" t="s">
        <v>31</v>
      </c>
      <c r="W352" s="78">
        <v>2</v>
      </c>
      <c r="X352" s="79" t="s">
        <v>74</v>
      </c>
      <c r="Y352" s="19" t="s">
        <v>354</v>
      </c>
      <c r="Z352" s="19">
        <v>351</v>
      </c>
    </row>
    <row r="353" spans="1:26" x14ac:dyDescent="0.25">
      <c r="A353" s="19" t="s">
        <v>346</v>
      </c>
      <c r="B353" s="19">
        <v>7</v>
      </c>
      <c r="C353" s="19" t="s">
        <v>347</v>
      </c>
      <c r="D353" s="76">
        <v>53.59</v>
      </c>
      <c r="E353" s="76">
        <v>55.37</v>
      </c>
      <c r="F353" s="76">
        <v>49.92</v>
      </c>
      <c r="G353" s="76">
        <v>5.4499999999999957</v>
      </c>
      <c r="H353" s="76">
        <v>1.779999999999994</v>
      </c>
      <c r="I353" s="77">
        <v>56.57</v>
      </c>
      <c r="J353" s="77">
        <v>36.54</v>
      </c>
      <c r="K353" s="77">
        <v>52.63</v>
      </c>
      <c r="L353" s="77">
        <v>-16.09</v>
      </c>
      <c r="M353" s="77">
        <v>-20.03</v>
      </c>
      <c r="N353" s="77">
        <v>2.9799999999999969</v>
      </c>
      <c r="O353" s="77">
        <v>-18.829999999999998</v>
      </c>
      <c r="P353" s="77">
        <v>2.7100000000000009</v>
      </c>
      <c r="Q353" s="77">
        <v>1</v>
      </c>
      <c r="R353" s="77">
        <v>0</v>
      </c>
      <c r="S353" s="77">
        <v>1</v>
      </c>
      <c r="T353" s="77">
        <v>0</v>
      </c>
      <c r="U353" s="77">
        <v>0</v>
      </c>
      <c r="V353" s="78" t="s">
        <v>31</v>
      </c>
      <c r="W353" s="78">
        <v>2</v>
      </c>
      <c r="X353" s="79" t="s">
        <v>76</v>
      </c>
      <c r="Y353" s="19" t="s">
        <v>354</v>
      </c>
      <c r="Z353" s="19">
        <v>352</v>
      </c>
    </row>
    <row r="354" spans="1:26" x14ac:dyDescent="0.25">
      <c r="A354" s="19" t="s">
        <v>346</v>
      </c>
      <c r="B354" s="19">
        <v>7</v>
      </c>
      <c r="C354" s="19" t="s">
        <v>347</v>
      </c>
      <c r="D354" s="76">
        <v>75.680000000000007</v>
      </c>
      <c r="E354" s="76">
        <v>78.05</v>
      </c>
      <c r="F354" s="76">
        <v>71.8</v>
      </c>
      <c r="G354" s="76">
        <v>6.25</v>
      </c>
      <c r="H354" s="76">
        <v>2.3699999999999903</v>
      </c>
      <c r="I354" s="77">
        <v>77.069999999999993</v>
      </c>
      <c r="J354" s="77">
        <v>75</v>
      </c>
      <c r="K354" s="77">
        <v>70.94</v>
      </c>
      <c r="L354" s="77">
        <v>4.0599999999999996</v>
      </c>
      <c r="M354" s="77">
        <v>-2.0699999999999998</v>
      </c>
      <c r="N354" s="77">
        <v>1.3899999999999864</v>
      </c>
      <c r="O354" s="77">
        <v>-3.0499999999999972</v>
      </c>
      <c r="P354" s="77">
        <v>-0.85999999999999943</v>
      </c>
      <c r="Q354" s="77">
        <v>1</v>
      </c>
      <c r="R354" s="77">
        <v>0</v>
      </c>
      <c r="S354" s="77">
        <v>0</v>
      </c>
      <c r="T354" s="77">
        <v>0</v>
      </c>
      <c r="U354" s="77">
        <v>0</v>
      </c>
      <c r="V354" s="78" t="s">
        <v>31</v>
      </c>
      <c r="W354" s="78">
        <v>2</v>
      </c>
      <c r="X354" s="79" t="s">
        <v>118</v>
      </c>
      <c r="Y354" s="19" t="s">
        <v>355</v>
      </c>
      <c r="Z354" s="19">
        <v>353</v>
      </c>
    </row>
    <row r="355" spans="1:26" x14ac:dyDescent="0.25">
      <c r="A355" s="19" t="s">
        <v>346</v>
      </c>
      <c r="B355" s="19">
        <v>7</v>
      </c>
      <c r="C355" s="19" t="s">
        <v>347</v>
      </c>
      <c r="D355" s="76">
        <v>40.76</v>
      </c>
      <c r="E355" s="76">
        <v>35.119999999999997</v>
      </c>
      <c r="F355" s="76">
        <v>39.119999999999997</v>
      </c>
      <c r="G355" s="76">
        <v>-4</v>
      </c>
      <c r="H355" s="76">
        <v>-5.6400000000000006</v>
      </c>
      <c r="I355" s="77">
        <v>52.41</v>
      </c>
      <c r="J355" s="77">
        <v>36.54</v>
      </c>
      <c r="K355" s="77">
        <v>43.4</v>
      </c>
      <c r="L355" s="77">
        <v>-6.86</v>
      </c>
      <c r="M355" s="77">
        <v>-15.87</v>
      </c>
      <c r="N355" s="77">
        <v>11.649999999999999</v>
      </c>
      <c r="O355" s="77">
        <v>1.4200000000000017</v>
      </c>
      <c r="P355" s="77">
        <v>4.2800000000000011</v>
      </c>
      <c r="Q355" s="77">
        <v>1</v>
      </c>
      <c r="R355" s="77">
        <v>1</v>
      </c>
      <c r="S355" s="77">
        <v>1</v>
      </c>
      <c r="T355" s="77">
        <v>1</v>
      </c>
      <c r="U355" s="77">
        <v>1</v>
      </c>
      <c r="V355" s="78" t="s">
        <v>31</v>
      </c>
      <c r="W355" s="78">
        <v>1</v>
      </c>
      <c r="X355" s="79" t="s">
        <v>120</v>
      </c>
      <c r="Y355" s="19" t="s">
        <v>355</v>
      </c>
      <c r="Z355" s="19">
        <v>354</v>
      </c>
    </row>
    <row r="356" spans="1:26" x14ac:dyDescent="0.25">
      <c r="A356" s="19" t="s">
        <v>346</v>
      </c>
      <c r="B356" s="19">
        <v>7</v>
      </c>
      <c r="C356" s="19" t="s">
        <v>347</v>
      </c>
      <c r="D356" s="76">
        <v>61.45</v>
      </c>
      <c r="E356" s="76">
        <v>65.849999999999994</v>
      </c>
      <c r="F356" s="76">
        <v>59.19</v>
      </c>
      <c r="G356" s="76">
        <v>6.6599999999999966</v>
      </c>
      <c r="H356" s="76">
        <v>4.3999999999999915</v>
      </c>
      <c r="I356" s="77">
        <v>56.89</v>
      </c>
      <c r="J356" s="77">
        <v>55.77</v>
      </c>
      <c r="K356" s="77">
        <v>58.24</v>
      </c>
      <c r="L356" s="77">
        <v>-2.4700000000000002</v>
      </c>
      <c r="M356" s="77">
        <v>-1.1200000000000001</v>
      </c>
      <c r="N356" s="77">
        <v>-4.5600000000000023</v>
      </c>
      <c r="O356" s="77">
        <v>-10.079999999999991</v>
      </c>
      <c r="P356" s="77">
        <v>-0.94999999999999574</v>
      </c>
      <c r="Q356" s="77">
        <v>0</v>
      </c>
      <c r="R356" s="77">
        <v>0</v>
      </c>
      <c r="S356" s="77">
        <v>0</v>
      </c>
      <c r="T356" s="77">
        <v>0</v>
      </c>
      <c r="U356" s="77">
        <v>0</v>
      </c>
      <c r="V356" s="78" t="s">
        <v>14</v>
      </c>
      <c r="W356" s="78">
        <v>1</v>
      </c>
      <c r="X356" s="79" t="s">
        <v>58</v>
      </c>
      <c r="Y356" s="19" t="s">
        <v>356</v>
      </c>
      <c r="Z356" s="19">
        <v>355</v>
      </c>
    </row>
    <row r="357" spans="1:26" x14ac:dyDescent="0.25">
      <c r="A357" s="19" t="s">
        <v>346</v>
      </c>
      <c r="B357" s="19">
        <v>7</v>
      </c>
      <c r="C357" s="19" t="s">
        <v>347</v>
      </c>
      <c r="D357" s="76">
        <v>59.55</v>
      </c>
      <c r="E357" s="76">
        <v>56.1</v>
      </c>
      <c r="F357" s="76">
        <v>57.08</v>
      </c>
      <c r="G357" s="76">
        <v>-0.97999999999999687</v>
      </c>
      <c r="H357" s="76">
        <v>-3.4499999999999957</v>
      </c>
      <c r="I357" s="77">
        <v>54.36</v>
      </c>
      <c r="J357" s="77">
        <v>42.31</v>
      </c>
      <c r="K357" s="77">
        <v>55.37</v>
      </c>
      <c r="L357" s="77">
        <v>-13.06</v>
      </c>
      <c r="M357" s="77">
        <v>-12.05</v>
      </c>
      <c r="N357" s="77">
        <v>-5.1899999999999977</v>
      </c>
      <c r="O357" s="77">
        <v>-13.79</v>
      </c>
      <c r="P357" s="77">
        <v>-1.7100000000000009</v>
      </c>
      <c r="Q357" s="77">
        <v>0</v>
      </c>
      <c r="R357" s="77">
        <v>0</v>
      </c>
      <c r="S357" s="77">
        <v>0</v>
      </c>
      <c r="T357" s="77">
        <v>1</v>
      </c>
      <c r="U357" s="77">
        <v>1</v>
      </c>
      <c r="V357" s="78" t="s">
        <v>14</v>
      </c>
      <c r="W357" s="78">
        <v>1</v>
      </c>
      <c r="X357" s="79" t="s">
        <v>60</v>
      </c>
      <c r="Y357" s="19" t="s">
        <v>356</v>
      </c>
      <c r="Z357" s="19">
        <v>356</v>
      </c>
    </row>
    <row r="358" spans="1:26" x14ac:dyDescent="0.25">
      <c r="A358" s="19" t="s">
        <v>346</v>
      </c>
      <c r="B358" s="19">
        <v>7</v>
      </c>
      <c r="C358" s="19" t="s">
        <v>347</v>
      </c>
      <c r="D358" s="76">
        <v>57.48</v>
      </c>
      <c r="E358" s="76">
        <v>60.73</v>
      </c>
      <c r="F358" s="76">
        <v>56.77</v>
      </c>
      <c r="G358" s="76">
        <v>3.9599999999999937</v>
      </c>
      <c r="H358" s="76">
        <v>3.25</v>
      </c>
      <c r="I358" s="77">
        <v>53.59</v>
      </c>
      <c r="J358" s="77">
        <v>64.42</v>
      </c>
      <c r="K358" s="77">
        <v>56.03</v>
      </c>
      <c r="L358" s="77">
        <v>8.39</v>
      </c>
      <c r="M358" s="77">
        <v>10.83</v>
      </c>
      <c r="N358" s="77">
        <v>-3.8899999999999935</v>
      </c>
      <c r="O358" s="77">
        <v>3.6900000000000048</v>
      </c>
      <c r="P358" s="77">
        <v>-0.74000000000000199</v>
      </c>
      <c r="Q358" s="77">
        <v>0</v>
      </c>
      <c r="R358" s="77">
        <v>1</v>
      </c>
      <c r="S358" s="77">
        <v>0</v>
      </c>
      <c r="T358" s="77">
        <v>0</v>
      </c>
      <c r="U358" s="77">
        <v>0</v>
      </c>
      <c r="V358" s="78" t="s">
        <v>14</v>
      </c>
      <c r="W358" s="78">
        <v>2</v>
      </c>
      <c r="X358" s="79" t="s">
        <v>83</v>
      </c>
      <c r="Y358" s="19" t="s">
        <v>356</v>
      </c>
      <c r="Z358" s="19">
        <v>357</v>
      </c>
    </row>
    <row r="359" spans="1:26" x14ac:dyDescent="0.25">
      <c r="A359" s="19" t="s">
        <v>346</v>
      </c>
      <c r="B359" s="19">
        <v>7</v>
      </c>
      <c r="C359" s="19" t="s">
        <v>347</v>
      </c>
      <c r="D359" s="76">
        <v>53.88</v>
      </c>
      <c r="E359" s="76">
        <v>53.66</v>
      </c>
      <c r="F359" s="76">
        <v>56.56</v>
      </c>
      <c r="G359" s="76">
        <v>-2.9000000000000057</v>
      </c>
      <c r="H359" s="76">
        <v>-0.22000000000000597</v>
      </c>
      <c r="I359" s="77">
        <v>57</v>
      </c>
      <c r="J359" s="77">
        <v>76.92</v>
      </c>
      <c r="K359" s="77">
        <v>57.8</v>
      </c>
      <c r="L359" s="77">
        <v>19.12</v>
      </c>
      <c r="M359" s="77">
        <v>19.920000000000002</v>
      </c>
      <c r="N359" s="77">
        <v>3.1199999999999974</v>
      </c>
      <c r="O359" s="77">
        <v>23.260000000000005</v>
      </c>
      <c r="P359" s="77">
        <v>1.2399999999999949</v>
      </c>
      <c r="Q359" s="77">
        <v>1</v>
      </c>
      <c r="R359" s="77">
        <v>1</v>
      </c>
      <c r="S359" s="77">
        <v>1</v>
      </c>
      <c r="T359" s="77">
        <v>0</v>
      </c>
      <c r="U359" s="77">
        <v>0</v>
      </c>
      <c r="V359" s="78" t="s">
        <v>14</v>
      </c>
      <c r="W359" s="78">
        <v>1</v>
      </c>
      <c r="X359" s="79" t="s">
        <v>85</v>
      </c>
      <c r="Y359" s="19" t="s">
        <v>357</v>
      </c>
      <c r="Z359" s="19">
        <v>358</v>
      </c>
    </row>
    <row r="360" spans="1:26" x14ac:dyDescent="0.25">
      <c r="A360" s="19" t="s">
        <v>346</v>
      </c>
      <c r="B360" s="19">
        <v>7</v>
      </c>
      <c r="C360" s="19" t="s">
        <v>347</v>
      </c>
      <c r="D360" s="76">
        <v>44.67</v>
      </c>
      <c r="E360" s="76">
        <v>36.1</v>
      </c>
      <c r="F360" s="76">
        <v>40.32</v>
      </c>
      <c r="G360" s="76">
        <v>-4.2199999999999989</v>
      </c>
      <c r="H360" s="76">
        <v>-8.57</v>
      </c>
      <c r="I360" s="77">
        <v>49.2</v>
      </c>
      <c r="J360" s="77">
        <v>21.15</v>
      </c>
      <c r="K360" s="77">
        <v>42.91</v>
      </c>
      <c r="L360" s="77">
        <v>-21.76</v>
      </c>
      <c r="M360" s="77">
        <v>-28.05</v>
      </c>
      <c r="N360" s="77">
        <v>4.5300000000000011</v>
      </c>
      <c r="O360" s="77">
        <v>-14.950000000000003</v>
      </c>
      <c r="P360" s="77">
        <v>2.5899999999999963</v>
      </c>
      <c r="Q360" s="77">
        <v>1</v>
      </c>
      <c r="R360" s="77">
        <v>0</v>
      </c>
      <c r="S360" s="77">
        <v>1</v>
      </c>
      <c r="T360" s="77">
        <v>1</v>
      </c>
      <c r="U360" s="77">
        <v>1</v>
      </c>
      <c r="V360" s="78" t="s">
        <v>14</v>
      </c>
      <c r="W360" s="78">
        <v>1</v>
      </c>
      <c r="X360" s="79" t="s">
        <v>124</v>
      </c>
      <c r="Y360" s="19" t="s">
        <v>357</v>
      </c>
      <c r="Z360" s="19">
        <v>359</v>
      </c>
    </row>
    <row r="361" spans="1:26" x14ac:dyDescent="0.25">
      <c r="A361" s="19" t="s">
        <v>358</v>
      </c>
      <c r="B361" s="19">
        <v>8</v>
      </c>
      <c r="C361" s="19" t="s">
        <v>13</v>
      </c>
      <c r="D361" s="76">
        <v>66.81</v>
      </c>
      <c r="E361" s="76">
        <v>65.540000000000006</v>
      </c>
      <c r="F361" s="76">
        <v>64.09</v>
      </c>
      <c r="G361" s="76">
        <v>1.4500000000000028</v>
      </c>
      <c r="H361" s="76">
        <v>-1.269999999999996</v>
      </c>
      <c r="I361" s="77">
        <v>66.319999999999993</v>
      </c>
      <c r="J361" s="77">
        <v>65.86</v>
      </c>
      <c r="K361" s="77">
        <v>63.88</v>
      </c>
      <c r="L361" s="77">
        <v>1.98</v>
      </c>
      <c r="M361" s="77">
        <v>-0.46</v>
      </c>
      <c r="N361" s="77">
        <v>-0.49000000000000909</v>
      </c>
      <c r="O361" s="77">
        <v>0.31999999999999318</v>
      </c>
      <c r="P361" s="77">
        <v>-0.21000000000000085</v>
      </c>
      <c r="Q361" s="77">
        <v>0</v>
      </c>
      <c r="R361" s="77">
        <v>1</v>
      </c>
      <c r="S361" s="77">
        <v>0</v>
      </c>
      <c r="T361" s="77">
        <v>0</v>
      </c>
      <c r="U361" s="77">
        <v>1</v>
      </c>
      <c r="V361" s="78" t="s">
        <v>14</v>
      </c>
      <c r="W361" s="78">
        <v>4</v>
      </c>
      <c r="X361" s="79" t="s">
        <v>93</v>
      </c>
      <c r="Y361" s="19" t="s">
        <v>252</v>
      </c>
      <c r="Z361" s="19">
        <v>360</v>
      </c>
    </row>
    <row r="362" spans="1:26" x14ac:dyDescent="0.25">
      <c r="A362" s="19" t="s">
        <v>358</v>
      </c>
      <c r="B362" s="19">
        <v>8</v>
      </c>
      <c r="C362" s="19" t="s">
        <v>13</v>
      </c>
      <c r="D362" s="76">
        <v>42.96</v>
      </c>
      <c r="E362" s="76">
        <v>40.17</v>
      </c>
      <c r="F362" s="76">
        <v>47.37</v>
      </c>
      <c r="G362" s="76">
        <v>-7.1999999999999957</v>
      </c>
      <c r="H362" s="76">
        <v>-2.7899999999999991</v>
      </c>
      <c r="I362" s="77">
        <v>42.22</v>
      </c>
      <c r="J362" s="77">
        <v>39.11</v>
      </c>
      <c r="K362" s="77">
        <v>47.08</v>
      </c>
      <c r="L362" s="77">
        <v>-7.97</v>
      </c>
      <c r="M362" s="77">
        <v>-3.11</v>
      </c>
      <c r="N362" s="77">
        <v>-0.74000000000000199</v>
      </c>
      <c r="O362" s="77">
        <v>-1.0600000000000023</v>
      </c>
      <c r="P362" s="77">
        <v>-0.28999999999999915</v>
      </c>
      <c r="Q362" s="77">
        <v>0</v>
      </c>
      <c r="R362" s="77">
        <v>0</v>
      </c>
      <c r="S362" s="77">
        <v>0</v>
      </c>
      <c r="T362" s="77">
        <v>1</v>
      </c>
      <c r="U362" s="77">
        <v>1</v>
      </c>
      <c r="V362" s="78" t="s">
        <v>14</v>
      </c>
      <c r="W362" s="78">
        <v>3</v>
      </c>
      <c r="X362" s="79" t="s">
        <v>95</v>
      </c>
      <c r="Y362" s="19" t="s">
        <v>252</v>
      </c>
      <c r="Z362" s="19">
        <v>361</v>
      </c>
    </row>
    <row r="363" spans="1:26" x14ac:dyDescent="0.25">
      <c r="A363" s="19" t="s">
        <v>358</v>
      </c>
      <c r="B363" s="19">
        <v>8</v>
      </c>
      <c r="C363" s="19" t="s">
        <v>13</v>
      </c>
      <c r="D363" s="76">
        <v>95.49</v>
      </c>
      <c r="E363" s="76">
        <v>96.89</v>
      </c>
      <c r="F363" s="76">
        <v>93.51</v>
      </c>
      <c r="G363" s="76">
        <v>3.3799999999999955</v>
      </c>
      <c r="H363" s="76">
        <v>1.4000000000000057</v>
      </c>
      <c r="I363" s="77">
        <v>95.37</v>
      </c>
      <c r="J363" s="77">
        <v>96.2</v>
      </c>
      <c r="K363" s="77">
        <v>93.22</v>
      </c>
      <c r="L363" s="77">
        <v>2.98</v>
      </c>
      <c r="M363" s="77">
        <v>0.83</v>
      </c>
      <c r="N363" s="77">
        <v>-0.11999999999999034</v>
      </c>
      <c r="O363" s="77">
        <v>-0.68999999999999773</v>
      </c>
      <c r="P363" s="77">
        <v>-0.29000000000000625</v>
      </c>
      <c r="Q363" s="77">
        <v>0</v>
      </c>
      <c r="R363" s="77">
        <v>0</v>
      </c>
      <c r="S363" s="77">
        <v>0</v>
      </c>
      <c r="T363" s="77">
        <v>0</v>
      </c>
      <c r="U363" s="77">
        <v>0</v>
      </c>
      <c r="V363" s="78" t="s">
        <v>14</v>
      </c>
      <c r="W363" s="78">
        <v>2</v>
      </c>
      <c r="X363" s="79" t="s">
        <v>96</v>
      </c>
      <c r="Y363" s="19" t="s">
        <v>252</v>
      </c>
      <c r="Z363" s="19">
        <v>362</v>
      </c>
    </row>
    <row r="364" spans="1:26" x14ac:dyDescent="0.25">
      <c r="A364" s="19" t="s">
        <v>358</v>
      </c>
      <c r="B364" s="19">
        <v>8</v>
      </c>
      <c r="C364" s="19" t="s">
        <v>13</v>
      </c>
      <c r="D364" s="76">
        <v>86.26</v>
      </c>
      <c r="E364" s="76">
        <v>87</v>
      </c>
      <c r="F364" s="76">
        <v>86.84</v>
      </c>
      <c r="G364" s="76">
        <v>0.15999999999999659</v>
      </c>
      <c r="H364" s="76">
        <v>0.73999999999999488</v>
      </c>
      <c r="I364" s="77">
        <v>87.07</v>
      </c>
      <c r="J364" s="77">
        <v>86.06</v>
      </c>
      <c r="K364" s="77">
        <v>86.9</v>
      </c>
      <c r="L364" s="77">
        <v>-0.84</v>
      </c>
      <c r="M364" s="77">
        <v>-1.01</v>
      </c>
      <c r="N364" s="77">
        <v>0.80999999999998806</v>
      </c>
      <c r="O364" s="77">
        <v>-0.93999999999999773</v>
      </c>
      <c r="P364" s="77">
        <v>6.0000000000002274E-2</v>
      </c>
      <c r="Q364" s="77">
        <v>1</v>
      </c>
      <c r="R364" s="77">
        <v>0</v>
      </c>
      <c r="S364" s="77">
        <v>1</v>
      </c>
      <c r="T364" s="77">
        <v>0</v>
      </c>
      <c r="U364" s="77">
        <v>0</v>
      </c>
      <c r="V364" s="78" t="s">
        <v>14</v>
      </c>
      <c r="W364" s="78">
        <v>3</v>
      </c>
      <c r="X364" s="79" t="s">
        <v>97</v>
      </c>
      <c r="Y364" s="19" t="s">
        <v>359</v>
      </c>
      <c r="Z364" s="19">
        <v>363</v>
      </c>
    </row>
    <row r="365" spans="1:26" x14ac:dyDescent="0.25">
      <c r="A365" s="19" t="s">
        <v>358</v>
      </c>
      <c r="B365" s="19">
        <v>8</v>
      </c>
      <c r="C365" s="19" t="s">
        <v>13</v>
      </c>
      <c r="D365" s="76">
        <v>58.64</v>
      </c>
      <c r="E365" s="76">
        <v>56.01</v>
      </c>
      <c r="F365" s="76">
        <v>58.34</v>
      </c>
      <c r="G365" s="76">
        <v>-2.3300000000000054</v>
      </c>
      <c r="H365" s="76">
        <v>-2.6300000000000026</v>
      </c>
      <c r="I365" s="77">
        <v>60.92</v>
      </c>
      <c r="J365" s="77">
        <v>59.33</v>
      </c>
      <c r="K365" s="77">
        <v>59.95</v>
      </c>
      <c r="L365" s="77">
        <v>-0.62</v>
      </c>
      <c r="M365" s="77">
        <v>-1.59</v>
      </c>
      <c r="N365" s="77">
        <v>2.2800000000000011</v>
      </c>
      <c r="O365" s="77">
        <v>3.3200000000000003</v>
      </c>
      <c r="P365" s="77">
        <v>1.6099999999999994</v>
      </c>
      <c r="Q365" s="77">
        <v>1</v>
      </c>
      <c r="R365" s="77">
        <v>1</v>
      </c>
      <c r="S365" s="77">
        <v>1</v>
      </c>
      <c r="T365" s="77">
        <v>1</v>
      </c>
      <c r="U365" s="77">
        <v>1</v>
      </c>
      <c r="V365" s="78" t="s">
        <v>14</v>
      </c>
      <c r="W365" s="78">
        <v>3</v>
      </c>
      <c r="X365" s="79" t="s">
        <v>99</v>
      </c>
      <c r="Y365" s="19" t="s">
        <v>359</v>
      </c>
      <c r="Z365" s="19">
        <v>364</v>
      </c>
    </row>
    <row r="366" spans="1:26" x14ac:dyDescent="0.25">
      <c r="A366" s="19" t="s">
        <v>358</v>
      </c>
      <c r="B366" s="19">
        <v>8</v>
      </c>
      <c r="C366" s="19" t="s">
        <v>13</v>
      </c>
      <c r="D366" s="76">
        <v>50.74</v>
      </c>
      <c r="E366" s="76">
        <v>55.41</v>
      </c>
      <c r="F366" s="76">
        <v>54.18</v>
      </c>
      <c r="G366" s="76">
        <v>1.2299999999999969</v>
      </c>
      <c r="H366" s="76">
        <v>4.6699999999999946</v>
      </c>
      <c r="I366" s="77">
        <v>49.93</v>
      </c>
      <c r="J366" s="77">
        <v>47.88</v>
      </c>
      <c r="K366" s="77">
        <v>53.5</v>
      </c>
      <c r="L366" s="77">
        <v>-5.62</v>
      </c>
      <c r="M366" s="77">
        <v>-2.0499999999999998</v>
      </c>
      <c r="N366" s="77">
        <v>-0.81000000000000227</v>
      </c>
      <c r="O366" s="77">
        <v>-7.529999999999994</v>
      </c>
      <c r="P366" s="77">
        <v>-0.67999999999999972</v>
      </c>
      <c r="Q366" s="77">
        <v>0</v>
      </c>
      <c r="R366" s="77">
        <v>0</v>
      </c>
      <c r="S366" s="77">
        <v>0</v>
      </c>
      <c r="T366" s="77">
        <v>0</v>
      </c>
      <c r="U366" s="77">
        <v>0</v>
      </c>
      <c r="V366" s="78" t="s">
        <v>14</v>
      </c>
      <c r="W366" s="78">
        <v>3</v>
      </c>
      <c r="X366" s="79" t="s">
        <v>100</v>
      </c>
      <c r="Y366" s="19" t="s">
        <v>359</v>
      </c>
      <c r="Z366" s="19">
        <v>365</v>
      </c>
    </row>
    <row r="367" spans="1:26" x14ac:dyDescent="0.25">
      <c r="A367" s="19" t="s">
        <v>358</v>
      </c>
      <c r="B367" s="19">
        <v>8</v>
      </c>
      <c r="C367" s="19" t="s">
        <v>13</v>
      </c>
      <c r="D367" s="76">
        <v>79.78</v>
      </c>
      <c r="E367" s="76">
        <v>79.48</v>
      </c>
      <c r="F367" s="76">
        <v>75.95</v>
      </c>
      <c r="G367" s="76">
        <v>3.5300000000000011</v>
      </c>
      <c r="H367" s="76">
        <v>-0.29999999999999716</v>
      </c>
      <c r="I367" s="77">
        <v>80.42</v>
      </c>
      <c r="J367" s="77">
        <v>77.45</v>
      </c>
      <c r="K367" s="77">
        <v>76.06</v>
      </c>
      <c r="L367" s="77">
        <v>1.39</v>
      </c>
      <c r="M367" s="77">
        <v>-2.97</v>
      </c>
      <c r="N367" s="77">
        <v>0.64000000000000057</v>
      </c>
      <c r="O367" s="77">
        <v>-2.0300000000000011</v>
      </c>
      <c r="P367" s="77">
        <v>0.10999999999999943</v>
      </c>
      <c r="Q367" s="77">
        <v>1</v>
      </c>
      <c r="R367" s="77">
        <v>0</v>
      </c>
      <c r="S367" s="77">
        <v>1</v>
      </c>
      <c r="T367" s="77">
        <v>0</v>
      </c>
      <c r="U367" s="77">
        <v>1</v>
      </c>
      <c r="V367" s="78" t="s">
        <v>14</v>
      </c>
      <c r="W367" s="78">
        <v>1</v>
      </c>
      <c r="X367" s="79" t="s">
        <v>19</v>
      </c>
      <c r="Y367" s="19" t="s">
        <v>360</v>
      </c>
      <c r="Z367" s="19">
        <v>366</v>
      </c>
    </row>
    <row r="368" spans="1:26" x14ac:dyDescent="0.25">
      <c r="A368" s="19" t="s">
        <v>358</v>
      </c>
      <c r="B368" s="19">
        <v>8</v>
      </c>
      <c r="C368" s="19" t="s">
        <v>13</v>
      </c>
      <c r="D368" s="76">
        <v>45.09</v>
      </c>
      <c r="E368" s="76">
        <v>42.97</v>
      </c>
      <c r="F368" s="76">
        <v>39.31</v>
      </c>
      <c r="G368" s="76">
        <v>3.6599999999999966</v>
      </c>
      <c r="H368" s="76">
        <v>-2.1200000000000045</v>
      </c>
      <c r="I368" s="77">
        <v>47.4</v>
      </c>
      <c r="J368" s="77">
        <v>43.45</v>
      </c>
      <c r="K368" s="77">
        <v>39.72</v>
      </c>
      <c r="L368" s="77">
        <v>3.73</v>
      </c>
      <c r="M368" s="77">
        <v>-3.95</v>
      </c>
      <c r="N368" s="77">
        <v>2.3099999999999952</v>
      </c>
      <c r="O368" s="77">
        <v>0.48000000000000398</v>
      </c>
      <c r="P368" s="77">
        <v>0.40999999999999659</v>
      </c>
      <c r="Q368" s="77">
        <v>1</v>
      </c>
      <c r="R368" s="77">
        <v>1</v>
      </c>
      <c r="S368" s="77">
        <v>1</v>
      </c>
      <c r="T368" s="77">
        <v>0</v>
      </c>
      <c r="U368" s="77">
        <v>1</v>
      </c>
      <c r="V368" s="78" t="s">
        <v>14</v>
      </c>
      <c r="W368" s="78">
        <v>3</v>
      </c>
      <c r="X368" s="79" t="s">
        <v>21</v>
      </c>
      <c r="Y368" s="19" t="s">
        <v>360</v>
      </c>
      <c r="Z368" s="19">
        <v>367</v>
      </c>
    </row>
    <row r="369" spans="1:26" x14ac:dyDescent="0.25">
      <c r="A369" s="19" t="s">
        <v>358</v>
      </c>
      <c r="B369" s="19">
        <v>8</v>
      </c>
      <c r="C369" s="19" t="s">
        <v>13</v>
      </c>
      <c r="D369" s="76">
        <v>72.180000000000007</v>
      </c>
      <c r="E369" s="76">
        <v>72.010000000000005</v>
      </c>
      <c r="F369" s="76">
        <v>68.77</v>
      </c>
      <c r="G369" s="76">
        <v>3.2400000000000091</v>
      </c>
      <c r="H369" s="76">
        <v>-0.17000000000000171</v>
      </c>
      <c r="I369" s="77">
        <v>73.92</v>
      </c>
      <c r="J369" s="77">
        <v>70.180000000000007</v>
      </c>
      <c r="K369" s="77">
        <v>69.13</v>
      </c>
      <c r="L369" s="77">
        <v>1.05</v>
      </c>
      <c r="M369" s="77">
        <v>-3.74</v>
      </c>
      <c r="N369" s="77">
        <v>1.7399999999999949</v>
      </c>
      <c r="O369" s="77">
        <v>-1.8299999999999983</v>
      </c>
      <c r="P369" s="77">
        <v>0.35999999999999943</v>
      </c>
      <c r="Q369" s="77">
        <v>1</v>
      </c>
      <c r="R369" s="77">
        <v>0</v>
      </c>
      <c r="S369" s="77">
        <v>1</v>
      </c>
      <c r="T369" s="77">
        <v>0</v>
      </c>
      <c r="U369" s="77">
        <v>1</v>
      </c>
      <c r="V369" s="78" t="s">
        <v>14</v>
      </c>
      <c r="W369" s="78">
        <v>1</v>
      </c>
      <c r="X369" s="79" t="s">
        <v>103</v>
      </c>
      <c r="Y369" s="19" t="s">
        <v>361</v>
      </c>
      <c r="Z369" s="19">
        <v>368</v>
      </c>
    </row>
    <row r="370" spans="1:26" x14ac:dyDescent="0.25">
      <c r="A370" s="19" t="s">
        <v>358</v>
      </c>
      <c r="B370" s="19">
        <v>8</v>
      </c>
      <c r="C370" s="19" t="s">
        <v>13</v>
      </c>
      <c r="D370" s="76">
        <v>32.28</v>
      </c>
      <c r="E370" s="76">
        <v>29.76</v>
      </c>
      <c r="F370" s="76">
        <v>28.61</v>
      </c>
      <c r="G370" s="76">
        <v>1.1500000000000021</v>
      </c>
      <c r="H370" s="76">
        <v>-2.5199999999999996</v>
      </c>
      <c r="I370" s="77">
        <v>35.15</v>
      </c>
      <c r="J370" s="77">
        <v>31.51</v>
      </c>
      <c r="K370" s="77">
        <v>29.4</v>
      </c>
      <c r="L370" s="77">
        <v>2.11</v>
      </c>
      <c r="M370" s="77">
        <v>-3.64</v>
      </c>
      <c r="N370" s="77">
        <v>2.8699999999999974</v>
      </c>
      <c r="O370" s="77">
        <v>1.75</v>
      </c>
      <c r="P370" s="77">
        <v>0.78999999999999915</v>
      </c>
      <c r="Q370" s="77">
        <v>1</v>
      </c>
      <c r="R370" s="77">
        <v>1</v>
      </c>
      <c r="S370" s="77">
        <v>1</v>
      </c>
      <c r="T370" s="77">
        <v>0</v>
      </c>
      <c r="U370" s="77">
        <v>1</v>
      </c>
      <c r="V370" s="78" t="s">
        <v>14</v>
      </c>
      <c r="W370" s="78">
        <v>3</v>
      </c>
      <c r="X370" s="79" t="s">
        <v>105</v>
      </c>
      <c r="Y370" s="19" t="s">
        <v>361</v>
      </c>
      <c r="Z370" s="19">
        <v>369</v>
      </c>
    </row>
    <row r="371" spans="1:26" x14ac:dyDescent="0.25">
      <c r="A371" s="19" t="s">
        <v>358</v>
      </c>
      <c r="B371" s="19">
        <v>8</v>
      </c>
      <c r="C371" s="19" t="s">
        <v>13</v>
      </c>
      <c r="D371" s="76">
        <v>73.92</v>
      </c>
      <c r="E371" s="76">
        <v>73.78</v>
      </c>
      <c r="F371" s="76">
        <v>75.28</v>
      </c>
      <c r="G371" s="76">
        <v>-1.5</v>
      </c>
      <c r="H371" s="76">
        <v>-0.14000000000000057</v>
      </c>
      <c r="I371" s="77">
        <v>73.290000000000006</v>
      </c>
      <c r="J371" s="77">
        <v>68.67</v>
      </c>
      <c r="K371" s="77">
        <v>75.64</v>
      </c>
      <c r="L371" s="77">
        <v>-6.97</v>
      </c>
      <c r="M371" s="77">
        <v>-4.62</v>
      </c>
      <c r="N371" s="77">
        <v>-0.62999999999999545</v>
      </c>
      <c r="O371" s="77">
        <v>-5.1099999999999994</v>
      </c>
      <c r="P371" s="77">
        <v>0.35999999999999943</v>
      </c>
      <c r="Q371" s="77">
        <v>0</v>
      </c>
      <c r="R371" s="77">
        <v>0</v>
      </c>
      <c r="S371" s="77">
        <v>1</v>
      </c>
      <c r="T371" s="77">
        <v>1</v>
      </c>
      <c r="U371" s="77">
        <v>1</v>
      </c>
      <c r="V371" s="78" t="s">
        <v>14</v>
      </c>
      <c r="W371" s="78">
        <v>2</v>
      </c>
      <c r="X371" s="79">
        <v>5</v>
      </c>
      <c r="Y371" s="19" t="s">
        <v>257</v>
      </c>
      <c r="Z371" s="19">
        <v>370</v>
      </c>
    </row>
    <row r="372" spans="1:26" x14ac:dyDescent="0.25">
      <c r="A372" s="19" t="s">
        <v>358</v>
      </c>
      <c r="B372" s="19">
        <v>8</v>
      </c>
      <c r="C372" s="19" t="s">
        <v>13</v>
      </c>
      <c r="D372" s="76">
        <v>60.97</v>
      </c>
      <c r="E372" s="76">
        <v>60.17</v>
      </c>
      <c r="F372" s="76">
        <v>56.76</v>
      </c>
      <c r="G372" s="76">
        <v>3.4100000000000037</v>
      </c>
      <c r="H372" s="76">
        <v>-0.79999999999999716</v>
      </c>
      <c r="I372" s="77">
        <v>63.19</v>
      </c>
      <c r="J372" s="77">
        <v>61.76</v>
      </c>
      <c r="K372" s="77">
        <v>57.94</v>
      </c>
      <c r="L372" s="77">
        <v>3.82</v>
      </c>
      <c r="M372" s="77">
        <v>-1.43</v>
      </c>
      <c r="N372" s="77">
        <v>2.2199999999999989</v>
      </c>
      <c r="O372" s="77">
        <v>1.5899999999999963</v>
      </c>
      <c r="P372" s="77">
        <v>1.1799999999999997</v>
      </c>
      <c r="Q372" s="77">
        <v>1</v>
      </c>
      <c r="R372" s="77">
        <v>1</v>
      </c>
      <c r="S372" s="77">
        <v>1</v>
      </c>
      <c r="T372" s="77">
        <v>0</v>
      </c>
      <c r="U372" s="77">
        <v>1</v>
      </c>
      <c r="V372" s="78" t="s">
        <v>14</v>
      </c>
      <c r="W372" s="78">
        <v>2</v>
      </c>
      <c r="X372" s="79">
        <v>6</v>
      </c>
      <c r="Y372" s="19" t="s">
        <v>258</v>
      </c>
      <c r="Z372" s="19">
        <v>371</v>
      </c>
    </row>
    <row r="373" spans="1:26" x14ac:dyDescent="0.25">
      <c r="A373" s="19" t="s">
        <v>358</v>
      </c>
      <c r="B373" s="19">
        <v>8</v>
      </c>
      <c r="C373" s="19" t="s">
        <v>13</v>
      </c>
      <c r="D373" s="76">
        <v>57.48</v>
      </c>
      <c r="E373" s="76">
        <v>57.67</v>
      </c>
      <c r="F373" s="76">
        <v>56.73</v>
      </c>
      <c r="G373" s="76">
        <v>0.94000000000000483</v>
      </c>
      <c r="H373" s="76">
        <v>0.19000000000000483</v>
      </c>
      <c r="I373" s="77">
        <v>58.66</v>
      </c>
      <c r="J373" s="77">
        <v>57.37</v>
      </c>
      <c r="K373" s="77">
        <v>57.47</v>
      </c>
      <c r="L373" s="77">
        <v>-0.1</v>
      </c>
      <c r="M373" s="77">
        <v>-1.29</v>
      </c>
      <c r="N373" s="77">
        <v>1.1799999999999997</v>
      </c>
      <c r="O373" s="77">
        <v>-0.30000000000000426</v>
      </c>
      <c r="P373" s="77">
        <v>0.74000000000000199</v>
      </c>
      <c r="Q373" s="77">
        <v>1</v>
      </c>
      <c r="R373" s="77">
        <v>0</v>
      </c>
      <c r="S373" s="77">
        <v>1</v>
      </c>
      <c r="T373" s="77">
        <v>0</v>
      </c>
      <c r="U373" s="77">
        <v>0</v>
      </c>
      <c r="V373" s="78" t="s">
        <v>14</v>
      </c>
      <c r="W373" s="78">
        <v>2</v>
      </c>
      <c r="X373" s="79">
        <v>7</v>
      </c>
      <c r="Y373" s="19" t="s">
        <v>362</v>
      </c>
      <c r="Z373" s="19">
        <v>372</v>
      </c>
    </row>
    <row r="374" spans="1:26" x14ac:dyDescent="0.25">
      <c r="A374" s="19" t="s">
        <v>358</v>
      </c>
      <c r="B374" s="19">
        <v>8</v>
      </c>
      <c r="C374" s="19" t="s">
        <v>13</v>
      </c>
      <c r="D374" s="76">
        <v>58.86</v>
      </c>
      <c r="E374" s="76">
        <v>57.73</v>
      </c>
      <c r="F374" s="76">
        <v>56.06</v>
      </c>
      <c r="G374" s="76">
        <v>1.6699999999999946</v>
      </c>
      <c r="H374" s="76">
        <v>-1.1300000000000026</v>
      </c>
      <c r="I374" s="77">
        <v>59.41</v>
      </c>
      <c r="J374" s="77">
        <v>59.82</v>
      </c>
      <c r="K374" s="77">
        <v>56.62</v>
      </c>
      <c r="L374" s="77">
        <v>3.2</v>
      </c>
      <c r="M374" s="77">
        <v>0.41</v>
      </c>
      <c r="N374" s="77">
        <v>0.54999999999999716</v>
      </c>
      <c r="O374" s="77">
        <v>2.0900000000000034</v>
      </c>
      <c r="P374" s="77">
        <v>0.55999999999999517</v>
      </c>
      <c r="Q374" s="77">
        <v>1</v>
      </c>
      <c r="R374" s="77">
        <v>1</v>
      </c>
      <c r="S374" s="77">
        <v>1</v>
      </c>
      <c r="T374" s="77">
        <v>0</v>
      </c>
      <c r="U374" s="77">
        <v>0</v>
      </c>
      <c r="V374" s="78" t="s">
        <v>14</v>
      </c>
      <c r="W374" s="78">
        <v>2</v>
      </c>
      <c r="X374" s="79">
        <v>8</v>
      </c>
      <c r="Y374" s="19" t="s">
        <v>363</v>
      </c>
      <c r="Z374" s="19">
        <v>373</v>
      </c>
    </row>
    <row r="375" spans="1:26" x14ac:dyDescent="0.25">
      <c r="A375" s="19" t="s">
        <v>358</v>
      </c>
      <c r="B375" s="19">
        <v>8</v>
      </c>
      <c r="C375" s="19" t="s">
        <v>13</v>
      </c>
      <c r="D375" s="76">
        <v>68.77</v>
      </c>
      <c r="E375" s="76">
        <v>63.46</v>
      </c>
      <c r="F375" s="76">
        <v>69.150000000000006</v>
      </c>
      <c r="G375" s="76">
        <v>-5.6900000000000048</v>
      </c>
      <c r="H375" s="76">
        <v>-5.3099999999999952</v>
      </c>
      <c r="I375" s="77">
        <v>72.88</v>
      </c>
      <c r="J375" s="77">
        <v>71.69</v>
      </c>
      <c r="K375" s="77">
        <v>72.23</v>
      </c>
      <c r="L375" s="77">
        <v>-0.54</v>
      </c>
      <c r="M375" s="77">
        <v>-1.19</v>
      </c>
      <c r="N375" s="77">
        <v>4.1099999999999994</v>
      </c>
      <c r="O375" s="77">
        <v>8.2299999999999969</v>
      </c>
      <c r="P375" s="77">
        <v>3.0799999999999983</v>
      </c>
      <c r="Q375" s="77">
        <v>1</v>
      </c>
      <c r="R375" s="77">
        <v>1</v>
      </c>
      <c r="S375" s="77">
        <v>1</v>
      </c>
      <c r="T375" s="77">
        <v>1</v>
      </c>
      <c r="U375" s="77">
        <v>1</v>
      </c>
      <c r="V375" s="78" t="s">
        <v>14</v>
      </c>
      <c r="W375" s="78">
        <v>1</v>
      </c>
      <c r="X375" s="79">
        <v>9</v>
      </c>
      <c r="Y375" s="19" t="s">
        <v>364</v>
      </c>
      <c r="Z375" s="19">
        <v>374</v>
      </c>
    </row>
    <row r="376" spans="1:26" x14ac:dyDescent="0.25">
      <c r="A376" s="19" t="s">
        <v>358</v>
      </c>
      <c r="B376" s="19">
        <v>8</v>
      </c>
      <c r="C376" s="19" t="s">
        <v>13</v>
      </c>
      <c r="D376" s="76">
        <v>85.84</v>
      </c>
      <c r="E376" s="76">
        <v>83.8</v>
      </c>
      <c r="F376" s="76">
        <v>81.61</v>
      </c>
      <c r="G376" s="76">
        <v>2.1899999999999977</v>
      </c>
      <c r="H376" s="76">
        <v>-2.0400000000000063</v>
      </c>
      <c r="I376" s="77">
        <v>86.32</v>
      </c>
      <c r="J376" s="77">
        <v>85.29</v>
      </c>
      <c r="K376" s="77">
        <v>82.05</v>
      </c>
      <c r="L376" s="77">
        <v>3.24</v>
      </c>
      <c r="M376" s="77">
        <v>-1.03</v>
      </c>
      <c r="N376" s="77">
        <v>0.47999999999998977</v>
      </c>
      <c r="O376" s="77">
        <v>1.4900000000000091</v>
      </c>
      <c r="P376" s="77">
        <v>0.43999999999999773</v>
      </c>
      <c r="Q376" s="77">
        <v>1</v>
      </c>
      <c r="R376" s="77">
        <v>1</v>
      </c>
      <c r="S376" s="77">
        <v>1</v>
      </c>
      <c r="T376" s="77">
        <v>0</v>
      </c>
      <c r="U376" s="77">
        <v>1</v>
      </c>
      <c r="V376" s="78" t="s">
        <v>14</v>
      </c>
      <c r="W376" s="78">
        <v>1</v>
      </c>
      <c r="X376" s="79">
        <v>10</v>
      </c>
      <c r="Y376" s="19" t="s">
        <v>365</v>
      </c>
      <c r="Z376" s="19">
        <v>375</v>
      </c>
    </row>
    <row r="377" spans="1:26" x14ac:dyDescent="0.25">
      <c r="A377" s="19" t="s">
        <v>358</v>
      </c>
      <c r="B377" s="19">
        <v>8</v>
      </c>
      <c r="C377" s="19" t="s">
        <v>13</v>
      </c>
      <c r="D377" s="76">
        <v>68.42</v>
      </c>
      <c r="E377" s="76">
        <v>67.08</v>
      </c>
      <c r="F377" s="76">
        <v>66.52</v>
      </c>
      <c r="G377" s="76">
        <v>0.56000000000000227</v>
      </c>
      <c r="H377" s="76">
        <v>-1.3400000000000034</v>
      </c>
      <c r="I377" s="77">
        <v>70.59</v>
      </c>
      <c r="J377" s="77">
        <v>71.12</v>
      </c>
      <c r="K377" s="77">
        <v>67.5</v>
      </c>
      <c r="L377" s="77">
        <v>3.62</v>
      </c>
      <c r="M377" s="77">
        <v>0.53</v>
      </c>
      <c r="N377" s="77">
        <v>2.1700000000000017</v>
      </c>
      <c r="O377" s="77">
        <v>4.0400000000000063</v>
      </c>
      <c r="P377" s="77">
        <v>0.98000000000000398</v>
      </c>
      <c r="Q377" s="77">
        <v>1</v>
      </c>
      <c r="R377" s="77">
        <v>1</v>
      </c>
      <c r="S377" s="77">
        <v>1</v>
      </c>
      <c r="T377" s="77">
        <v>0</v>
      </c>
      <c r="U377" s="77">
        <v>0</v>
      </c>
      <c r="V377" s="78" t="s">
        <v>14</v>
      </c>
      <c r="W377" s="78">
        <v>2</v>
      </c>
      <c r="X377" s="79" t="s">
        <v>265</v>
      </c>
      <c r="Y377" s="19" t="s">
        <v>366</v>
      </c>
      <c r="Z377" s="19">
        <v>376</v>
      </c>
    </row>
    <row r="378" spans="1:26" x14ac:dyDescent="0.25">
      <c r="A378" s="19" t="s">
        <v>358</v>
      </c>
      <c r="B378" s="19">
        <v>8</v>
      </c>
      <c r="C378" s="19" t="s">
        <v>13</v>
      </c>
      <c r="D378" s="76">
        <v>57.26</v>
      </c>
      <c r="E378" s="76">
        <v>55.61</v>
      </c>
      <c r="F378" s="76">
        <v>53.9</v>
      </c>
      <c r="G378" s="76">
        <v>1.7100000000000009</v>
      </c>
      <c r="H378" s="76">
        <v>-1.6499999999999986</v>
      </c>
      <c r="I378" s="77">
        <v>59.45</v>
      </c>
      <c r="J378" s="77">
        <v>57.41</v>
      </c>
      <c r="K378" s="77">
        <v>55.15</v>
      </c>
      <c r="L378" s="77">
        <v>2.2599999999999998</v>
      </c>
      <c r="M378" s="77">
        <v>-2.04</v>
      </c>
      <c r="N378" s="77">
        <v>2.1900000000000048</v>
      </c>
      <c r="O378" s="77">
        <v>1.7999999999999972</v>
      </c>
      <c r="P378" s="77">
        <v>1.25</v>
      </c>
      <c r="Q378" s="77">
        <v>1</v>
      </c>
      <c r="R378" s="77">
        <v>1</v>
      </c>
      <c r="S378" s="77">
        <v>1</v>
      </c>
      <c r="T378" s="77">
        <v>0</v>
      </c>
      <c r="U378" s="77">
        <v>1</v>
      </c>
      <c r="V378" s="78" t="s">
        <v>14</v>
      </c>
      <c r="W378" s="78">
        <v>3</v>
      </c>
      <c r="X378" s="79" t="s">
        <v>267</v>
      </c>
      <c r="Y378" s="19" t="s">
        <v>366</v>
      </c>
      <c r="Z378" s="19">
        <v>377</v>
      </c>
    </row>
    <row r="379" spans="1:26" x14ac:dyDescent="0.25">
      <c r="A379" s="19" t="s">
        <v>358</v>
      </c>
      <c r="B379" s="19">
        <v>8</v>
      </c>
      <c r="C379" s="19" t="s">
        <v>13</v>
      </c>
      <c r="D379" s="76">
        <v>72.430000000000007</v>
      </c>
      <c r="E379" s="76">
        <v>65.790000000000006</v>
      </c>
      <c r="F379" s="76">
        <v>72.180000000000007</v>
      </c>
      <c r="G379" s="76">
        <v>-6.3900000000000006</v>
      </c>
      <c r="H379" s="76">
        <v>-6.6400000000000006</v>
      </c>
      <c r="I379" s="77">
        <v>73.41</v>
      </c>
      <c r="J379" s="77">
        <v>71.69</v>
      </c>
      <c r="K379" s="77">
        <v>72.44</v>
      </c>
      <c r="L379" s="77">
        <v>-0.75</v>
      </c>
      <c r="M379" s="77">
        <v>-1.72</v>
      </c>
      <c r="N379" s="77">
        <v>0.97999999999998977</v>
      </c>
      <c r="O379" s="77">
        <v>5.8999999999999915</v>
      </c>
      <c r="P379" s="77">
        <v>0.25999999999999091</v>
      </c>
      <c r="Q379" s="77">
        <v>1</v>
      </c>
      <c r="R379" s="77">
        <v>1</v>
      </c>
      <c r="S379" s="77">
        <v>1</v>
      </c>
      <c r="T379" s="77">
        <v>1</v>
      </c>
      <c r="U379" s="77">
        <v>1</v>
      </c>
      <c r="V379" s="78" t="s">
        <v>14</v>
      </c>
      <c r="W379" s="78">
        <v>1</v>
      </c>
      <c r="X379" s="79">
        <v>12</v>
      </c>
      <c r="Y379" s="19" t="s">
        <v>367</v>
      </c>
      <c r="Z379" s="19">
        <v>378</v>
      </c>
    </row>
    <row r="380" spans="1:26" x14ac:dyDescent="0.25">
      <c r="A380" s="19" t="s">
        <v>358</v>
      </c>
      <c r="B380" s="19">
        <v>8</v>
      </c>
      <c r="C380" s="19" t="s">
        <v>13</v>
      </c>
      <c r="D380" s="76">
        <v>61.78</v>
      </c>
      <c r="E380" s="76">
        <v>58.57</v>
      </c>
      <c r="F380" s="76">
        <v>62.86</v>
      </c>
      <c r="G380" s="76">
        <v>-4.2899999999999991</v>
      </c>
      <c r="H380" s="76">
        <v>-3.2100000000000009</v>
      </c>
      <c r="I380" s="77">
        <v>65.47</v>
      </c>
      <c r="J380" s="77">
        <v>63.73</v>
      </c>
      <c r="K380" s="77">
        <v>65.040000000000006</v>
      </c>
      <c r="L380" s="77">
        <v>-1.31</v>
      </c>
      <c r="M380" s="77">
        <v>-1.74</v>
      </c>
      <c r="N380" s="77">
        <v>3.6899999999999977</v>
      </c>
      <c r="O380" s="77">
        <v>5.1599999999999966</v>
      </c>
      <c r="P380" s="77">
        <v>2.1800000000000068</v>
      </c>
      <c r="Q380" s="77">
        <v>1</v>
      </c>
      <c r="R380" s="77">
        <v>1</v>
      </c>
      <c r="S380" s="77">
        <v>1</v>
      </c>
      <c r="T380" s="77">
        <v>1</v>
      </c>
      <c r="U380" s="77">
        <v>1</v>
      </c>
      <c r="V380" s="78" t="s">
        <v>14</v>
      </c>
      <c r="W380" s="78">
        <v>1</v>
      </c>
      <c r="X380" s="79">
        <v>13</v>
      </c>
      <c r="Y380" s="19" t="s">
        <v>368</v>
      </c>
      <c r="Z380" s="19">
        <v>379</v>
      </c>
    </row>
    <row r="381" spans="1:26" x14ac:dyDescent="0.25">
      <c r="A381" s="19" t="s">
        <v>358</v>
      </c>
      <c r="B381" s="19">
        <v>8</v>
      </c>
      <c r="C381" s="19" t="s">
        <v>13</v>
      </c>
      <c r="D381" s="76">
        <v>79</v>
      </c>
      <c r="E381" s="76">
        <v>79.349999999999994</v>
      </c>
      <c r="F381" s="76">
        <v>75.180000000000007</v>
      </c>
      <c r="G381" s="76">
        <v>4.1699999999999875</v>
      </c>
      <c r="H381" s="76">
        <v>0.34999999999999432</v>
      </c>
      <c r="I381" s="77">
        <v>79.209999999999994</v>
      </c>
      <c r="J381" s="77">
        <v>79.66</v>
      </c>
      <c r="K381" s="77">
        <v>74.739999999999995</v>
      </c>
      <c r="L381" s="77">
        <v>4.92</v>
      </c>
      <c r="M381" s="77">
        <v>0.45</v>
      </c>
      <c r="N381" s="77">
        <v>0.20999999999999375</v>
      </c>
      <c r="O381" s="77">
        <v>0.31000000000000227</v>
      </c>
      <c r="P381" s="77">
        <v>-0.44000000000001194</v>
      </c>
      <c r="Q381" s="77">
        <v>1</v>
      </c>
      <c r="R381" s="77">
        <v>1</v>
      </c>
      <c r="S381" s="77">
        <v>0</v>
      </c>
      <c r="T381" s="77">
        <v>0</v>
      </c>
      <c r="U381" s="77">
        <v>0</v>
      </c>
      <c r="V381" s="78" t="s">
        <v>14</v>
      </c>
      <c r="W381" s="78">
        <v>1</v>
      </c>
      <c r="X381" s="79" t="s">
        <v>175</v>
      </c>
      <c r="Y381" s="19" t="s">
        <v>369</v>
      </c>
      <c r="Z381" s="19">
        <v>380</v>
      </c>
    </row>
    <row r="382" spans="1:26" x14ac:dyDescent="0.25">
      <c r="A382" s="19" t="s">
        <v>358</v>
      </c>
      <c r="B382" s="19">
        <v>8</v>
      </c>
      <c r="C382" s="19" t="s">
        <v>13</v>
      </c>
      <c r="D382" s="76">
        <v>67.069999999999993</v>
      </c>
      <c r="E382" s="76">
        <v>65.36</v>
      </c>
      <c r="F382" s="76">
        <v>62.24</v>
      </c>
      <c r="G382" s="76">
        <v>3.1199999999999974</v>
      </c>
      <c r="H382" s="76">
        <v>-1.7099999999999937</v>
      </c>
      <c r="I382" s="77">
        <v>66.89</v>
      </c>
      <c r="J382" s="77">
        <v>66.95</v>
      </c>
      <c r="K382" s="77">
        <v>61.92</v>
      </c>
      <c r="L382" s="77">
        <v>5.03</v>
      </c>
      <c r="M382" s="77">
        <v>0.06</v>
      </c>
      <c r="N382" s="77">
        <v>-0.17999999999999261</v>
      </c>
      <c r="O382" s="77">
        <v>1.5900000000000034</v>
      </c>
      <c r="P382" s="77">
        <v>-0.32000000000000028</v>
      </c>
      <c r="Q382" s="77">
        <v>0</v>
      </c>
      <c r="R382" s="77">
        <v>1</v>
      </c>
      <c r="S382" s="77">
        <v>0</v>
      </c>
      <c r="T382" s="77">
        <v>0</v>
      </c>
      <c r="U382" s="77">
        <v>0</v>
      </c>
      <c r="V382" s="78" t="s">
        <v>14</v>
      </c>
      <c r="W382" s="78">
        <v>1</v>
      </c>
      <c r="X382" s="79" t="s">
        <v>177</v>
      </c>
      <c r="Y382" s="19" t="s">
        <v>369</v>
      </c>
      <c r="Z382" s="19">
        <v>381</v>
      </c>
    </row>
    <row r="383" spans="1:26" x14ac:dyDescent="0.25">
      <c r="A383" s="19" t="s">
        <v>358</v>
      </c>
      <c r="B383" s="19">
        <v>8</v>
      </c>
      <c r="C383" s="19" t="s">
        <v>13</v>
      </c>
      <c r="D383" s="76">
        <v>79.12</v>
      </c>
      <c r="E383" s="76">
        <v>77.45</v>
      </c>
      <c r="F383" s="76">
        <v>77.760000000000005</v>
      </c>
      <c r="G383" s="76">
        <v>-0.31000000000000227</v>
      </c>
      <c r="H383" s="76">
        <v>-1.6700000000000017</v>
      </c>
      <c r="I383" s="77">
        <v>80.739999999999995</v>
      </c>
      <c r="J383" s="77">
        <v>78.72</v>
      </c>
      <c r="K383" s="77">
        <v>78.510000000000005</v>
      </c>
      <c r="L383" s="77">
        <v>0.21</v>
      </c>
      <c r="M383" s="77">
        <v>-2.02</v>
      </c>
      <c r="N383" s="77">
        <v>1.6199999999999903</v>
      </c>
      <c r="O383" s="77">
        <v>1.269999999999996</v>
      </c>
      <c r="P383" s="77">
        <v>0.75</v>
      </c>
      <c r="Q383" s="77">
        <v>1</v>
      </c>
      <c r="R383" s="77">
        <v>1</v>
      </c>
      <c r="S383" s="77">
        <v>1</v>
      </c>
      <c r="T383" s="77">
        <v>0</v>
      </c>
      <c r="U383" s="77">
        <v>1</v>
      </c>
      <c r="V383" s="78" t="s">
        <v>14</v>
      </c>
      <c r="W383" s="78">
        <v>1</v>
      </c>
      <c r="X383" s="79" t="s">
        <v>39</v>
      </c>
      <c r="Y383" s="19" t="s">
        <v>370</v>
      </c>
      <c r="Z383" s="19">
        <v>382</v>
      </c>
    </row>
    <row r="384" spans="1:26" x14ac:dyDescent="0.25">
      <c r="A384" s="19" t="s">
        <v>358</v>
      </c>
      <c r="B384" s="19">
        <v>8</v>
      </c>
      <c r="C384" s="19" t="s">
        <v>13</v>
      </c>
      <c r="D384" s="76">
        <v>44.63</v>
      </c>
      <c r="E384" s="76">
        <v>41.14</v>
      </c>
      <c r="F384" s="76">
        <v>40.71</v>
      </c>
      <c r="G384" s="76">
        <v>0.42999999999999972</v>
      </c>
      <c r="H384" s="76">
        <v>-3.490000000000002</v>
      </c>
      <c r="I384" s="77">
        <v>47.29</v>
      </c>
      <c r="J384" s="77">
        <v>43.26</v>
      </c>
      <c r="K384" s="77">
        <v>41.81</v>
      </c>
      <c r="L384" s="77">
        <v>1.45</v>
      </c>
      <c r="M384" s="77">
        <v>-4.03</v>
      </c>
      <c r="N384" s="77">
        <v>2.6599999999999966</v>
      </c>
      <c r="O384" s="77">
        <v>2.1199999999999974</v>
      </c>
      <c r="P384" s="77">
        <v>1.1000000000000014</v>
      </c>
      <c r="Q384" s="77">
        <v>1</v>
      </c>
      <c r="R384" s="77">
        <v>1</v>
      </c>
      <c r="S384" s="77">
        <v>1</v>
      </c>
      <c r="T384" s="77">
        <v>0</v>
      </c>
      <c r="U384" s="77">
        <v>1</v>
      </c>
      <c r="V384" s="78" t="s">
        <v>14</v>
      </c>
      <c r="W384" s="78">
        <v>2</v>
      </c>
      <c r="X384" s="79" t="s">
        <v>41</v>
      </c>
      <c r="Y384" s="19" t="s">
        <v>370</v>
      </c>
      <c r="Z384" s="19">
        <v>383</v>
      </c>
    </row>
    <row r="385" spans="1:26" x14ac:dyDescent="0.25">
      <c r="A385" s="19" t="s">
        <v>358</v>
      </c>
      <c r="B385" s="19">
        <v>8</v>
      </c>
      <c r="C385" s="19" t="s">
        <v>13</v>
      </c>
      <c r="D385" s="76">
        <v>78.900000000000006</v>
      </c>
      <c r="E385" s="76">
        <v>74.989999999999995</v>
      </c>
      <c r="F385" s="76">
        <v>77.14</v>
      </c>
      <c r="G385" s="76">
        <v>-2.1500000000000057</v>
      </c>
      <c r="H385" s="76">
        <v>-3.9100000000000108</v>
      </c>
      <c r="I385" s="77">
        <v>80.790000000000006</v>
      </c>
      <c r="J385" s="77">
        <v>79.489999999999995</v>
      </c>
      <c r="K385" s="77">
        <v>77.900000000000006</v>
      </c>
      <c r="L385" s="77">
        <v>1.59</v>
      </c>
      <c r="M385" s="77">
        <v>-1.3</v>
      </c>
      <c r="N385" s="77">
        <v>1.8900000000000006</v>
      </c>
      <c r="O385" s="77">
        <v>4.5</v>
      </c>
      <c r="P385" s="77">
        <v>0.76000000000000512</v>
      </c>
      <c r="Q385" s="77">
        <v>1</v>
      </c>
      <c r="R385" s="77">
        <v>1</v>
      </c>
      <c r="S385" s="77">
        <v>1</v>
      </c>
      <c r="T385" s="77">
        <v>0</v>
      </c>
      <c r="U385" s="77">
        <v>1</v>
      </c>
      <c r="V385" s="78" t="s">
        <v>14</v>
      </c>
      <c r="W385" s="78">
        <v>1</v>
      </c>
      <c r="X385" s="79" t="s">
        <v>371</v>
      </c>
      <c r="Y385" s="19" t="s">
        <v>372</v>
      </c>
      <c r="Z385" s="19">
        <v>384</v>
      </c>
    </row>
    <row r="386" spans="1:26" x14ac:dyDescent="0.25">
      <c r="A386" s="19" t="s">
        <v>358</v>
      </c>
      <c r="B386" s="19">
        <v>8</v>
      </c>
      <c r="C386" s="19" t="s">
        <v>13</v>
      </c>
      <c r="D386" s="76">
        <v>53.74</v>
      </c>
      <c r="E386" s="76">
        <v>47.08</v>
      </c>
      <c r="F386" s="76">
        <v>48.8</v>
      </c>
      <c r="G386" s="76">
        <v>-1.7199999999999989</v>
      </c>
      <c r="H386" s="76">
        <v>-6.6600000000000037</v>
      </c>
      <c r="I386" s="77">
        <v>56.27</v>
      </c>
      <c r="J386" s="77">
        <v>52.12</v>
      </c>
      <c r="K386" s="77">
        <v>49.44</v>
      </c>
      <c r="L386" s="77">
        <v>2.68</v>
      </c>
      <c r="M386" s="77">
        <v>-4.1500000000000004</v>
      </c>
      <c r="N386" s="77">
        <v>2.5300000000000011</v>
      </c>
      <c r="O386" s="77">
        <v>5.0399999999999991</v>
      </c>
      <c r="P386" s="77">
        <v>0.64000000000000057</v>
      </c>
      <c r="Q386" s="77">
        <v>1</v>
      </c>
      <c r="R386" s="77">
        <v>1</v>
      </c>
      <c r="S386" s="77">
        <v>1</v>
      </c>
      <c r="T386" s="77">
        <v>0</v>
      </c>
      <c r="U386" s="77">
        <v>1</v>
      </c>
      <c r="V386" s="78" t="s">
        <v>14</v>
      </c>
      <c r="W386" s="78">
        <v>1</v>
      </c>
      <c r="X386" s="79" t="s">
        <v>373</v>
      </c>
      <c r="Y386" s="19" t="s">
        <v>372</v>
      </c>
      <c r="Z386" s="19">
        <v>385</v>
      </c>
    </row>
    <row r="387" spans="1:26" x14ac:dyDescent="0.25">
      <c r="A387" s="19" t="s">
        <v>358</v>
      </c>
      <c r="B387" s="19">
        <v>8</v>
      </c>
      <c r="C387" s="19" t="s">
        <v>13</v>
      </c>
      <c r="D387" s="76">
        <v>90.83</v>
      </c>
      <c r="E387" s="76">
        <v>89.59</v>
      </c>
      <c r="F387" s="76">
        <v>86.46</v>
      </c>
      <c r="G387" s="76">
        <v>3.1300000000000097</v>
      </c>
      <c r="H387" s="76">
        <v>-1.2399999999999949</v>
      </c>
      <c r="I387" s="77">
        <v>90.87</v>
      </c>
      <c r="J387" s="77">
        <v>91.58</v>
      </c>
      <c r="K387" s="77">
        <v>86.58</v>
      </c>
      <c r="L387" s="77">
        <v>5</v>
      </c>
      <c r="M387" s="77">
        <v>0.71</v>
      </c>
      <c r="N387" s="77">
        <v>4.0000000000006253E-2</v>
      </c>
      <c r="O387" s="77">
        <v>1.9899999999999949</v>
      </c>
      <c r="P387" s="77">
        <v>0.12000000000000455</v>
      </c>
      <c r="Q387" s="77">
        <v>1</v>
      </c>
      <c r="R387" s="77">
        <v>1</v>
      </c>
      <c r="S387" s="77">
        <v>1</v>
      </c>
      <c r="T387" s="77">
        <v>0</v>
      </c>
      <c r="U387" s="77">
        <v>0</v>
      </c>
      <c r="V387" s="78" t="s">
        <v>14</v>
      </c>
      <c r="W387" s="78">
        <v>1</v>
      </c>
      <c r="X387" s="79">
        <v>17</v>
      </c>
      <c r="Y387" s="19" t="s">
        <v>374</v>
      </c>
      <c r="Z387" s="19">
        <v>386</v>
      </c>
    </row>
    <row r="388" spans="1:26" x14ac:dyDescent="0.25">
      <c r="A388" s="19" t="s">
        <v>375</v>
      </c>
      <c r="B388" s="19">
        <v>8</v>
      </c>
      <c r="C388" s="19" t="s">
        <v>43</v>
      </c>
      <c r="D388" s="76">
        <v>83.09</v>
      </c>
      <c r="E388" s="76">
        <v>81.2</v>
      </c>
      <c r="F388" s="76">
        <v>83.58</v>
      </c>
      <c r="G388" s="76">
        <v>-2.3799999999999955</v>
      </c>
      <c r="H388" s="76">
        <v>-1.8900000000000006</v>
      </c>
      <c r="I388" s="77">
        <v>83.56</v>
      </c>
      <c r="J388" s="77">
        <v>80.3</v>
      </c>
      <c r="K388" s="77">
        <v>84.22</v>
      </c>
      <c r="L388" s="77">
        <v>-3.92</v>
      </c>
      <c r="M388" s="77">
        <v>-3.26</v>
      </c>
      <c r="N388" s="77">
        <v>0.46999999999999886</v>
      </c>
      <c r="O388" s="77">
        <v>-0.90000000000000568</v>
      </c>
      <c r="P388" s="77">
        <v>0.64000000000000057</v>
      </c>
      <c r="Q388" s="77">
        <v>1</v>
      </c>
      <c r="R388" s="77">
        <v>0</v>
      </c>
      <c r="S388" s="77">
        <v>1</v>
      </c>
      <c r="T388" s="77">
        <v>1</v>
      </c>
      <c r="U388" s="77">
        <v>1</v>
      </c>
      <c r="V388" s="78" t="s">
        <v>14</v>
      </c>
      <c r="W388" s="78">
        <v>1</v>
      </c>
      <c r="X388" s="79">
        <v>1</v>
      </c>
      <c r="Y388" s="19" t="s">
        <v>376</v>
      </c>
      <c r="Z388" s="19">
        <v>387</v>
      </c>
    </row>
    <row r="389" spans="1:26" x14ac:dyDescent="0.25">
      <c r="A389" s="19" t="s">
        <v>375</v>
      </c>
      <c r="B389" s="19">
        <v>8</v>
      </c>
      <c r="C389" s="19" t="s">
        <v>43</v>
      </c>
      <c r="D389" s="76">
        <v>72.36</v>
      </c>
      <c r="E389" s="76">
        <v>70.17</v>
      </c>
      <c r="F389" s="76">
        <v>72.45</v>
      </c>
      <c r="G389" s="76">
        <v>-2.2800000000000011</v>
      </c>
      <c r="H389" s="76">
        <v>-2.1899999999999977</v>
      </c>
      <c r="I389" s="77">
        <v>72.81</v>
      </c>
      <c r="J389" s="77">
        <v>70.680000000000007</v>
      </c>
      <c r="K389" s="77">
        <v>73.22</v>
      </c>
      <c r="L389" s="77">
        <v>-2.54</v>
      </c>
      <c r="M389" s="77">
        <v>-2.13</v>
      </c>
      <c r="N389" s="77">
        <v>0.45000000000000284</v>
      </c>
      <c r="O389" s="77">
        <v>0.51000000000000512</v>
      </c>
      <c r="P389" s="77">
        <v>0.76999999999999602</v>
      </c>
      <c r="Q389" s="77">
        <v>1</v>
      </c>
      <c r="R389" s="77">
        <v>1</v>
      </c>
      <c r="S389" s="77">
        <v>1</v>
      </c>
      <c r="T389" s="77">
        <v>1</v>
      </c>
      <c r="U389" s="77">
        <v>1</v>
      </c>
      <c r="V389" s="78" t="s">
        <v>14</v>
      </c>
      <c r="W389" s="78">
        <v>1</v>
      </c>
      <c r="X389" s="79">
        <v>2</v>
      </c>
      <c r="Y389" s="19" t="s">
        <v>377</v>
      </c>
      <c r="Z389" s="19">
        <v>388</v>
      </c>
    </row>
    <row r="390" spans="1:26" x14ac:dyDescent="0.25">
      <c r="A390" s="19" t="s">
        <v>375</v>
      </c>
      <c r="B390" s="19">
        <v>8</v>
      </c>
      <c r="C390" s="19" t="s">
        <v>43</v>
      </c>
      <c r="D390" s="76">
        <v>77.87</v>
      </c>
      <c r="E390" s="76">
        <v>77.930000000000007</v>
      </c>
      <c r="F390" s="76">
        <v>77.19</v>
      </c>
      <c r="G390" s="76">
        <v>0.74000000000000909</v>
      </c>
      <c r="H390" s="76">
        <v>6.0000000000002274E-2</v>
      </c>
      <c r="I390" s="77">
        <v>78.73</v>
      </c>
      <c r="J390" s="77">
        <v>76.34</v>
      </c>
      <c r="K390" s="77">
        <v>77.56</v>
      </c>
      <c r="L390" s="77">
        <v>-1.22</v>
      </c>
      <c r="M390" s="77">
        <v>-2.39</v>
      </c>
      <c r="N390" s="77">
        <v>0.85999999999999943</v>
      </c>
      <c r="O390" s="77">
        <v>-1.5900000000000034</v>
      </c>
      <c r="P390" s="77">
        <v>0.37000000000000455</v>
      </c>
      <c r="Q390" s="77">
        <v>1</v>
      </c>
      <c r="R390" s="77">
        <v>0</v>
      </c>
      <c r="S390" s="77">
        <v>1</v>
      </c>
      <c r="T390" s="77">
        <v>0</v>
      </c>
      <c r="U390" s="77">
        <v>0</v>
      </c>
      <c r="V390" s="78" t="s">
        <v>14</v>
      </c>
      <c r="W390" s="78">
        <v>1</v>
      </c>
      <c r="X390" s="79">
        <v>3</v>
      </c>
      <c r="Y390" s="19" t="s">
        <v>378</v>
      </c>
      <c r="Z390" s="19">
        <v>389</v>
      </c>
    </row>
    <row r="391" spans="1:26" x14ac:dyDescent="0.25">
      <c r="A391" s="19" t="s">
        <v>375</v>
      </c>
      <c r="B391" s="19">
        <v>8</v>
      </c>
      <c r="C391" s="19" t="s">
        <v>43</v>
      </c>
      <c r="D391" s="76">
        <v>68.12</v>
      </c>
      <c r="E391" s="76">
        <v>65.72</v>
      </c>
      <c r="F391" s="76">
        <v>66.81</v>
      </c>
      <c r="G391" s="76">
        <v>-1.0900000000000034</v>
      </c>
      <c r="H391" s="76">
        <v>-2.4000000000000057</v>
      </c>
      <c r="I391" s="77">
        <v>70.41</v>
      </c>
      <c r="J391" s="77">
        <v>69.56</v>
      </c>
      <c r="K391" s="77">
        <v>68.52</v>
      </c>
      <c r="L391" s="77">
        <v>1.04</v>
      </c>
      <c r="M391" s="77">
        <v>-0.85</v>
      </c>
      <c r="N391" s="77">
        <v>2.289999999999992</v>
      </c>
      <c r="O391" s="77">
        <v>3.8400000000000034</v>
      </c>
      <c r="P391" s="77">
        <v>1.7099999999999937</v>
      </c>
      <c r="Q391" s="77">
        <v>1</v>
      </c>
      <c r="R391" s="77">
        <v>1</v>
      </c>
      <c r="S391" s="77">
        <v>1</v>
      </c>
      <c r="T391" s="77">
        <v>0</v>
      </c>
      <c r="U391" s="77">
        <v>1</v>
      </c>
      <c r="V391" s="78" t="s">
        <v>14</v>
      </c>
      <c r="W391" s="78">
        <v>1</v>
      </c>
      <c r="X391" s="79">
        <v>4</v>
      </c>
      <c r="Y391" s="19" t="s">
        <v>379</v>
      </c>
      <c r="Z391" s="19">
        <v>390</v>
      </c>
    </row>
    <row r="392" spans="1:26" x14ac:dyDescent="0.25">
      <c r="A392" s="19" t="s">
        <v>375</v>
      </c>
      <c r="B392" s="19">
        <v>8</v>
      </c>
      <c r="C392" s="19" t="s">
        <v>43</v>
      </c>
      <c r="D392" s="76">
        <v>60.07</v>
      </c>
      <c r="E392" s="76">
        <v>56.35</v>
      </c>
      <c r="F392" s="76">
        <v>63.09</v>
      </c>
      <c r="G392" s="76">
        <v>-6.740000000000002</v>
      </c>
      <c r="H392" s="76">
        <v>-3.7199999999999989</v>
      </c>
      <c r="I392" s="77">
        <v>60.17</v>
      </c>
      <c r="J392" s="77">
        <v>58.65</v>
      </c>
      <c r="K392" s="77">
        <v>63.51</v>
      </c>
      <c r="L392" s="77">
        <v>-4.8600000000000003</v>
      </c>
      <c r="M392" s="77">
        <v>-1.52</v>
      </c>
      <c r="N392" s="77">
        <v>0.10000000000000142</v>
      </c>
      <c r="O392" s="77">
        <v>2.2999999999999972</v>
      </c>
      <c r="P392" s="77">
        <v>0.4199999999999946</v>
      </c>
      <c r="Q392" s="77">
        <v>1</v>
      </c>
      <c r="R392" s="77">
        <v>1</v>
      </c>
      <c r="S392" s="77">
        <v>1</v>
      </c>
      <c r="T392" s="77">
        <v>1</v>
      </c>
      <c r="U392" s="77">
        <v>1</v>
      </c>
      <c r="V392" s="78" t="s">
        <v>14</v>
      </c>
      <c r="W392" s="78">
        <v>1</v>
      </c>
      <c r="X392" s="79">
        <v>5</v>
      </c>
      <c r="Y392" s="19" t="s">
        <v>279</v>
      </c>
      <c r="Z392" s="19">
        <v>391</v>
      </c>
    </row>
    <row r="393" spans="1:26" x14ac:dyDescent="0.25">
      <c r="A393" s="19" t="s">
        <v>375</v>
      </c>
      <c r="B393" s="19">
        <v>8</v>
      </c>
      <c r="C393" s="19" t="s">
        <v>43</v>
      </c>
      <c r="D393" s="76">
        <v>66</v>
      </c>
      <c r="E393" s="76">
        <v>63.82</v>
      </c>
      <c r="F393" s="76">
        <v>58.71</v>
      </c>
      <c r="G393" s="76">
        <v>5.1099999999999994</v>
      </c>
      <c r="H393" s="76">
        <v>-2.1799999999999997</v>
      </c>
      <c r="I393" s="77">
        <v>67.959999999999994</v>
      </c>
      <c r="J393" s="77">
        <v>66</v>
      </c>
      <c r="K393" s="77">
        <v>60.32</v>
      </c>
      <c r="L393" s="77">
        <v>5.68</v>
      </c>
      <c r="M393" s="77">
        <v>-1.96</v>
      </c>
      <c r="N393" s="77">
        <v>1.9599999999999937</v>
      </c>
      <c r="O393" s="77">
        <v>2.1799999999999997</v>
      </c>
      <c r="P393" s="77">
        <v>1.6099999999999994</v>
      </c>
      <c r="Q393" s="77">
        <v>1</v>
      </c>
      <c r="R393" s="77">
        <v>1</v>
      </c>
      <c r="S393" s="77">
        <v>1</v>
      </c>
      <c r="T393" s="77">
        <v>0</v>
      </c>
      <c r="U393" s="77">
        <v>1</v>
      </c>
      <c r="V393" s="78" t="s">
        <v>31</v>
      </c>
      <c r="W393" s="78">
        <v>2</v>
      </c>
      <c r="X393" s="79">
        <v>6</v>
      </c>
      <c r="Y393" s="19" t="s">
        <v>380</v>
      </c>
      <c r="Z393" s="19">
        <v>392</v>
      </c>
    </row>
    <row r="394" spans="1:26" x14ac:dyDescent="0.25">
      <c r="A394" s="19" t="s">
        <v>375</v>
      </c>
      <c r="B394" s="19">
        <v>8</v>
      </c>
      <c r="C394" s="19" t="s">
        <v>43</v>
      </c>
      <c r="D394" s="76">
        <v>55.35</v>
      </c>
      <c r="E394" s="76">
        <v>53.25</v>
      </c>
      <c r="F394" s="76">
        <v>51.99</v>
      </c>
      <c r="G394" s="76">
        <v>1.259999999999998</v>
      </c>
      <c r="H394" s="76">
        <v>-2.1000000000000014</v>
      </c>
      <c r="I394" s="77">
        <v>57.22</v>
      </c>
      <c r="J394" s="77">
        <v>48.53</v>
      </c>
      <c r="K394" s="77">
        <v>53.62</v>
      </c>
      <c r="L394" s="77">
        <v>-5.09</v>
      </c>
      <c r="M394" s="77">
        <v>-8.69</v>
      </c>
      <c r="N394" s="77">
        <v>1.8699999999999974</v>
      </c>
      <c r="O394" s="77">
        <v>-4.7199999999999989</v>
      </c>
      <c r="P394" s="77">
        <v>1.6299999999999955</v>
      </c>
      <c r="Q394" s="77">
        <v>1</v>
      </c>
      <c r="R394" s="77">
        <v>0</v>
      </c>
      <c r="S394" s="77">
        <v>1</v>
      </c>
      <c r="T394" s="77">
        <v>0</v>
      </c>
      <c r="U394" s="77">
        <v>1</v>
      </c>
      <c r="V394" s="78" t="s">
        <v>14</v>
      </c>
      <c r="W394" s="78">
        <v>1</v>
      </c>
      <c r="X394" s="79">
        <v>7</v>
      </c>
      <c r="Y394" s="19" t="s">
        <v>381</v>
      </c>
      <c r="Z394" s="19">
        <v>393</v>
      </c>
    </row>
    <row r="395" spans="1:26" x14ac:dyDescent="0.25">
      <c r="A395" s="19" t="s">
        <v>375</v>
      </c>
      <c r="B395" s="19">
        <v>8</v>
      </c>
      <c r="C395" s="19" t="s">
        <v>43</v>
      </c>
      <c r="D395" s="76">
        <v>77.25</v>
      </c>
      <c r="E395" s="76">
        <v>77.37</v>
      </c>
      <c r="F395" s="76">
        <v>72.95</v>
      </c>
      <c r="G395" s="76">
        <v>4.4200000000000017</v>
      </c>
      <c r="H395" s="76">
        <v>0.12000000000000455</v>
      </c>
      <c r="I395" s="77">
        <v>78.48</v>
      </c>
      <c r="J395" s="77">
        <v>75.56</v>
      </c>
      <c r="K395" s="77">
        <v>74.08</v>
      </c>
      <c r="L395" s="77">
        <v>1.48</v>
      </c>
      <c r="M395" s="77">
        <v>-2.92</v>
      </c>
      <c r="N395" s="77">
        <v>1.230000000000004</v>
      </c>
      <c r="O395" s="77">
        <v>-1.8100000000000023</v>
      </c>
      <c r="P395" s="77">
        <v>1.1299999999999955</v>
      </c>
      <c r="Q395" s="77">
        <v>1</v>
      </c>
      <c r="R395" s="77">
        <v>0</v>
      </c>
      <c r="S395" s="77">
        <v>1</v>
      </c>
      <c r="T395" s="77">
        <v>0</v>
      </c>
      <c r="U395" s="77">
        <v>0</v>
      </c>
      <c r="V395" s="78" t="s">
        <v>31</v>
      </c>
      <c r="W395" s="78">
        <v>2</v>
      </c>
      <c r="X395" s="79">
        <v>8</v>
      </c>
      <c r="Y395" s="19" t="s">
        <v>382</v>
      </c>
      <c r="Z395" s="19">
        <v>394</v>
      </c>
    </row>
    <row r="396" spans="1:26" x14ac:dyDescent="0.25">
      <c r="A396" s="19" t="s">
        <v>375</v>
      </c>
      <c r="B396" s="19">
        <v>8</v>
      </c>
      <c r="C396" s="19" t="s">
        <v>43</v>
      </c>
      <c r="D396" s="76">
        <v>46.83</v>
      </c>
      <c r="E396" s="76">
        <v>45.62</v>
      </c>
      <c r="F396" s="76">
        <v>47.08</v>
      </c>
      <c r="G396" s="76">
        <v>-1.4600000000000009</v>
      </c>
      <c r="H396" s="76">
        <v>-1.2100000000000009</v>
      </c>
      <c r="I396" s="77">
        <v>51.23</v>
      </c>
      <c r="J396" s="77">
        <v>44.21</v>
      </c>
      <c r="K396" s="77">
        <v>51.89</v>
      </c>
      <c r="L396" s="77">
        <v>-7.68</v>
      </c>
      <c r="M396" s="77">
        <v>-7.02</v>
      </c>
      <c r="N396" s="77">
        <v>4.3999999999999986</v>
      </c>
      <c r="O396" s="77">
        <v>-1.4099999999999966</v>
      </c>
      <c r="P396" s="77">
        <v>4.8100000000000023</v>
      </c>
      <c r="Q396" s="77">
        <v>1</v>
      </c>
      <c r="R396" s="77">
        <v>0</v>
      </c>
      <c r="S396" s="77">
        <v>1</v>
      </c>
      <c r="T396" s="77">
        <v>1</v>
      </c>
      <c r="U396" s="77">
        <v>1</v>
      </c>
      <c r="V396" s="78" t="s">
        <v>14</v>
      </c>
      <c r="W396" s="78">
        <v>1</v>
      </c>
      <c r="X396" s="79">
        <v>9</v>
      </c>
      <c r="Y396" s="19" t="s">
        <v>383</v>
      </c>
      <c r="Z396" s="19">
        <v>395</v>
      </c>
    </row>
    <row r="397" spans="1:26" x14ac:dyDescent="0.25">
      <c r="A397" s="19" t="s">
        <v>375</v>
      </c>
      <c r="B397" s="19">
        <v>8</v>
      </c>
      <c r="C397" s="19" t="s">
        <v>43</v>
      </c>
      <c r="D397" s="76">
        <v>52.75</v>
      </c>
      <c r="E397" s="76">
        <v>47.54</v>
      </c>
      <c r="F397" s="76">
        <v>56.64</v>
      </c>
      <c r="G397" s="76">
        <v>-9.1000000000000014</v>
      </c>
      <c r="H397" s="76">
        <v>-5.2100000000000009</v>
      </c>
      <c r="I397" s="77">
        <v>60.83</v>
      </c>
      <c r="J397" s="77">
        <v>55.66</v>
      </c>
      <c r="K397" s="77">
        <v>62.49</v>
      </c>
      <c r="L397" s="77">
        <v>-6.83</v>
      </c>
      <c r="M397" s="77">
        <v>-5.17</v>
      </c>
      <c r="N397" s="77">
        <v>8.0799999999999983</v>
      </c>
      <c r="O397" s="77">
        <v>8.1199999999999974</v>
      </c>
      <c r="P397" s="77">
        <v>5.8500000000000014</v>
      </c>
      <c r="Q397" s="77">
        <v>1</v>
      </c>
      <c r="R397" s="77">
        <v>1</v>
      </c>
      <c r="S397" s="77">
        <v>1</v>
      </c>
      <c r="T397" s="77">
        <v>1</v>
      </c>
      <c r="U397" s="77">
        <v>1</v>
      </c>
      <c r="V397" s="78" t="s">
        <v>14</v>
      </c>
      <c r="W397" s="78">
        <v>1</v>
      </c>
      <c r="X397" s="79">
        <v>10</v>
      </c>
      <c r="Y397" s="19" t="s">
        <v>384</v>
      </c>
      <c r="Z397" s="19">
        <v>396</v>
      </c>
    </row>
    <row r="398" spans="1:26" x14ac:dyDescent="0.25">
      <c r="A398" s="19" t="s">
        <v>375</v>
      </c>
      <c r="B398" s="19">
        <v>8</v>
      </c>
      <c r="C398" s="19" t="s">
        <v>43</v>
      </c>
      <c r="D398" s="76">
        <v>53.5</v>
      </c>
      <c r="E398" s="76">
        <v>51.85</v>
      </c>
      <c r="F398" s="76">
        <v>55.05</v>
      </c>
      <c r="G398" s="76">
        <v>-3.1999999999999957</v>
      </c>
      <c r="H398" s="76">
        <v>-1.6499999999999986</v>
      </c>
      <c r="I398" s="77">
        <v>57.39</v>
      </c>
      <c r="J398" s="77">
        <v>54.37</v>
      </c>
      <c r="K398" s="77">
        <v>57.27</v>
      </c>
      <c r="L398" s="77">
        <v>-2.9</v>
      </c>
      <c r="M398" s="77">
        <v>-3.02</v>
      </c>
      <c r="N398" s="77">
        <v>3.8900000000000006</v>
      </c>
      <c r="O398" s="77">
        <v>2.519999999999996</v>
      </c>
      <c r="P398" s="77">
        <v>2.220000000000006</v>
      </c>
      <c r="Q398" s="77">
        <v>1</v>
      </c>
      <c r="R398" s="77">
        <v>1</v>
      </c>
      <c r="S398" s="77">
        <v>1</v>
      </c>
      <c r="T398" s="77">
        <v>1</v>
      </c>
      <c r="U398" s="77">
        <v>1</v>
      </c>
      <c r="V398" s="78" t="s">
        <v>14</v>
      </c>
      <c r="W398" s="78">
        <v>1</v>
      </c>
      <c r="X398" s="79">
        <v>11</v>
      </c>
      <c r="Y398" s="19" t="s">
        <v>385</v>
      </c>
      <c r="Z398" s="19">
        <v>397</v>
      </c>
    </row>
    <row r="399" spans="1:26" x14ac:dyDescent="0.25">
      <c r="A399" s="19" t="s">
        <v>375</v>
      </c>
      <c r="B399" s="19">
        <v>8</v>
      </c>
      <c r="C399" s="19" t="s">
        <v>43</v>
      </c>
      <c r="D399" s="76">
        <v>52.96</v>
      </c>
      <c r="E399" s="76">
        <v>51.5</v>
      </c>
      <c r="F399" s="76">
        <v>50.95</v>
      </c>
      <c r="G399" s="76">
        <v>0.54999999999999716</v>
      </c>
      <c r="H399" s="76">
        <v>-1.4600000000000009</v>
      </c>
      <c r="I399" s="77">
        <v>55.04</v>
      </c>
      <c r="J399" s="77">
        <v>53.43</v>
      </c>
      <c r="K399" s="77">
        <v>52.09</v>
      </c>
      <c r="L399" s="77">
        <v>1.34</v>
      </c>
      <c r="M399" s="77">
        <v>-1.61</v>
      </c>
      <c r="N399" s="77">
        <v>2.0799999999999983</v>
      </c>
      <c r="O399" s="77">
        <v>1.9299999999999997</v>
      </c>
      <c r="P399" s="77">
        <v>1.1400000000000006</v>
      </c>
      <c r="Q399" s="77">
        <v>1</v>
      </c>
      <c r="R399" s="77">
        <v>1</v>
      </c>
      <c r="S399" s="77">
        <v>1</v>
      </c>
      <c r="T399" s="77">
        <v>0</v>
      </c>
      <c r="U399" s="77">
        <v>1</v>
      </c>
      <c r="V399" s="78" t="s">
        <v>14</v>
      </c>
      <c r="W399" s="78">
        <v>1</v>
      </c>
      <c r="X399" s="79">
        <v>12</v>
      </c>
      <c r="Y399" s="19" t="s">
        <v>386</v>
      </c>
      <c r="Z399" s="19">
        <v>398</v>
      </c>
    </row>
    <row r="400" spans="1:26" x14ac:dyDescent="0.25">
      <c r="A400" s="19" t="s">
        <v>375</v>
      </c>
      <c r="B400" s="19">
        <v>8</v>
      </c>
      <c r="C400" s="19" t="s">
        <v>43</v>
      </c>
      <c r="D400" s="76">
        <v>51.69</v>
      </c>
      <c r="E400" s="76">
        <v>50.76</v>
      </c>
      <c r="F400" s="76">
        <v>52.64</v>
      </c>
      <c r="G400" s="76">
        <v>-1.8800000000000026</v>
      </c>
      <c r="H400" s="76">
        <v>-0.92999999999999972</v>
      </c>
      <c r="I400" s="77">
        <v>51.62</v>
      </c>
      <c r="J400" s="77">
        <v>42.96</v>
      </c>
      <c r="K400" s="77">
        <v>51.96</v>
      </c>
      <c r="L400" s="77">
        <v>-9</v>
      </c>
      <c r="M400" s="77">
        <v>-8.66</v>
      </c>
      <c r="N400" s="77">
        <v>-7.0000000000000284E-2</v>
      </c>
      <c r="O400" s="77">
        <v>-7.7999999999999972</v>
      </c>
      <c r="P400" s="77">
        <v>-0.67999999999999972</v>
      </c>
      <c r="Q400" s="77">
        <v>0</v>
      </c>
      <c r="R400" s="77">
        <v>0</v>
      </c>
      <c r="S400" s="77">
        <v>0</v>
      </c>
      <c r="T400" s="77">
        <v>1</v>
      </c>
      <c r="U400" s="77">
        <v>1</v>
      </c>
      <c r="V400" s="78" t="s">
        <v>14</v>
      </c>
      <c r="W400" s="78">
        <v>1</v>
      </c>
      <c r="X400" s="79">
        <v>13</v>
      </c>
      <c r="Y400" s="19" t="s">
        <v>387</v>
      </c>
      <c r="Z400" s="19">
        <v>399</v>
      </c>
    </row>
    <row r="401" spans="1:26" x14ac:dyDescent="0.25">
      <c r="A401" s="19" t="s">
        <v>375</v>
      </c>
      <c r="B401" s="19">
        <v>8</v>
      </c>
      <c r="C401" s="19" t="s">
        <v>43</v>
      </c>
      <c r="D401" s="76">
        <v>67.86</v>
      </c>
      <c r="E401" s="76">
        <v>66.900000000000006</v>
      </c>
      <c r="F401" s="76">
        <v>66.62</v>
      </c>
      <c r="G401" s="76">
        <v>0.28000000000000114</v>
      </c>
      <c r="H401" s="76">
        <v>-0.95999999999999375</v>
      </c>
      <c r="I401" s="77">
        <v>68.680000000000007</v>
      </c>
      <c r="J401" s="77">
        <v>66.53</v>
      </c>
      <c r="K401" s="77">
        <v>67.430000000000007</v>
      </c>
      <c r="L401" s="77">
        <v>-0.9</v>
      </c>
      <c r="M401" s="77">
        <v>-2.15</v>
      </c>
      <c r="N401" s="77">
        <v>0.82000000000000739</v>
      </c>
      <c r="O401" s="77">
        <v>-0.37000000000000455</v>
      </c>
      <c r="P401" s="77">
        <v>0.81000000000000227</v>
      </c>
      <c r="Q401" s="77">
        <v>1</v>
      </c>
      <c r="R401" s="77">
        <v>0</v>
      </c>
      <c r="S401" s="77">
        <v>1</v>
      </c>
      <c r="T401" s="77">
        <v>0</v>
      </c>
      <c r="U401" s="77">
        <v>1</v>
      </c>
      <c r="V401" s="78" t="s">
        <v>14</v>
      </c>
      <c r="W401" s="78">
        <v>1</v>
      </c>
      <c r="X401" s="79">
        <v>14</v>
      </c>
      <c r="Y401" s="19" t="s">
        <v>388</v>
      </c>
      <c r="Z401" s="19">
        <v>400</v>
      </c>
    </row>
    <row r="402" spans="1:26" x14ac:dyDescent="0.25">
      <c r="A402" s="19" t="s">
        <v>375</v>
      </c>
      <c r="B402" s="19">
        <v>8</v>
      </c>
      <c r="C402" s="19" t="s">
        <v>43</v>
      </c>
      <c r="D402" s="76">
        <v>18.29</v>
      </c>
      <c r="E402" s="76">
        <v>17.36</v>
      </c>
      <c r="F402" s="76">
        <v>17.149999999999999</v>
      </c>
      <c r="G402" s="76">
        <v>0.21000000000000085</v>
      </c>
      <c r="H402" s="76">
        <v>-0.92999999999999972</v>
      </c>
      <c r="I402" s="77">
        <v>17.96</v>
      </c>
      <c r="J402" s="77">
        <v>16.89</v>
      </c>
      <c r="K402" s="77">
        <v>16.68</v>
      </c>
      <c r="L402" s="77">
        <v>0.21</v>
      </c>
      <c r="M402" s="77">
        <v>-1.07</v>
      </c>
      <c r="N402" s="77">
        <v>-0.32999999999999829</v>
      </c>
      <c r="O402" s="77">
        <v>-0.46999999999999886</v>
      </c>
      <c r="P402" s="77">
        <v>-0.46999999999999886</v>
      </c>
      <c r="Q402" s="77">
        <v>0</v>
      </c>
      <c r="R402" s="77">
        <v>0</v>
      </c>
      <c r="S402" s="77">
        <v>0</v>
      </c>
      <c r="T402" s="77">
        <v>0</v>
      </c>
      <c r="U402" s="77">
        <v>1</v>
      </c>
      <c r="V402" s="78" t="s">
        <v>31</v>
      </c>
      <c r="W402" s="78">
        <v>2</v>
      </c>
      <c r="X402" s="79">
        <v>15</v>
      </c>
      <c r="Y402" s="19" t="s">
        <v>389</v>
      </c>
      <c r="Z402" s="19">
        <v>401</v>
      </c>
    </row>
    <row r="403" spans="1:26" x14ac:dyDescent="0.25">
      <c r="A403" s="19" t="s">
        <v>375</v>
      </c>
      <c r="B403" s="19">
        <v>8</v>
      </c>
      <c r="C403" s="19" t="s">
        <v>43</v>
      </c>
      <c r="D403" s="76">
        <v>68.33</v>
      </c>
      <c r="E403" s="76">
        <v>66.94</v>
      </c>
      <c r="F403" s="76">
        <v>56.42</v>
      </c>
      <c r="G403" s="76">
        <v>10.519999999999996</v>
      </c>
      <c r="H403" s="76">
        <v>-1.3900000000000006</v>
      </c>
      <c r="I403" s="77">
        <v>68.67</v>
      </c>
      <c r="J403" s="77">
        <v>65.11</v>
      </c>
      <c r="K403" s="77">
        <v>56.94</v>
      </c>
      <c r="L403" s="77">
        <v>8.17</v>
      </c>
      <c r="M403" s="77">
        <v>-3.56</v>
      </c>
      <c r="N403" s="77">
        <v>0.34000000000000341</v>
      </c>
      <c r="O403" s="77">
        <v>-1.8299999999999983</v>
      </c>
      <c r="P403" s="77">
        <v>0.51999999999999602</v>
      </c>
      <c r="Q403" s="77">
        <v>1</v>
      </c>
      <c r="R403" s="77">
        <v>0</v>
      </c>
      <c r="S403" s="77">
        <v>1</v>
      </c>
      <c r="T403" s="77">
        <v>0</v>
      </c>
      <c r="U403" s="77">
        <v>1</v>
      </c>
      <c r="V403" s="78" t="s">
        <v>31</v>
      </c>
      <c r="W403" s="78">
        <v>1</v>
      </c>
      <c r="X403" s="79" t="s">
        <v>371</v>
      </c>
      <c r="Y403" s="19" t="s">
        <v>286</v>
      </c>
      <c r="Z403" s="19">
        <v>402</v>
      </c>
    </row>
    <row r="404" spans="1:26" x14ac:dyDescent="0.25">
      <c r="A404" s="19" t="s">
        <v>375</v>
      </c>
      <c r="B404" s="19">
        <v>8</v>
      </c>
      <c r="C404" s="19" t="s">
        <v>43</v>
      </c>
      <c r="D404" s="76">
        <v>47.79</v>
      </c>
      <c r="E404" s="76">
        <v>46.53</v>
      </c>
      <c r="F404" s="76">
        <v>39.020000000000003</v>
      </c>
      <c r="G404" s="76">
        <v>7.509999999999998</v>
      </c>
      <c r="H404" s="76">
        <v>-1.259999999999998</v>
      </c>
      <c r="I404" s="77">
        <v>49.36</v>
      </c>
      <c r="J404" s="77">
        <v>47.46</v>
      </c>
      <c r="K404" s="77">
        <v>39.64</v>
      </c>
      <c r="L404" s="77">
        <v>7.82</v>
      </c>
      <c r="M404" s="77">
        <v>-1.9</v>
      </c>
      <c r="N404" s="77">
        <v>1.5700000000000003</v>
      </c>
      <c r="O404" s="77">
        <v>0.92999999999999972</v>
      </c>
      <c r="P404" s="77">
        <v>0.61999999999999744</v>
      </c>
      <c r="Q404" s="77">
        <v>1</v>
      </c>
      <c r="R404" s="77">
        <v>1</v>
      </c>
      <c r="S404" s="77">
        <v>1</v>
      </c>
      <c r="T404" s="77">
        <v>0</v>
      </c>
      <c r="U404" s="77">
        <v>1</v>
      </c>
      <c r="V404" s="78" t="s">
        <v>31</v>
      </c>
      <c r="W404" s="78">
        <v>1</v>
      </c>
      <c r="X404" s="79" t="s">
        <v>373</v>
      </c>
      <c r="Y404" s="19" t="s">
        <v>286</v>
      </c>
      <c r="Z404" s="19">
        <v>403</v>
      </c>
    </row>
    <row r="405" spans="1:26" x14ac:dyDescent="0.25">
      <c r="A405" s="19" t="s">
        <v>375</v>
      </c>
      <c r="B405" s="19">
        <v>8</v>
      </c>
      <c r="C405" s="19" t="s">
        <v>43</v>
      </c>
      <c r="D405" s="76">
        <v>19</v>
      </c>
      <c r="E405" s="76">
        <v>18.88</v>
      </c>
      <c r="F405" s="76">
        <v>14.87</v>
      </c>
      <c r="G405" s="76">
        <v>4.01</v>
      </c>
      <c r="H405" s="76">
        <v>-0.12000000000000099</v>
      </c>
      <c r="I405" s="77">
        <v>18.55</v>
      </c>
      <c r="J405" s="77">
        <v>12.34</v>
      </c>
      <c r="K405" s="77">
        <v>14.67</v>
      </c>
      <c r="L405" s="77">
        <v>-2.33</v>
      </c>
      <c r="M405" s="77">
        <v>-6.21</v>
      </c>
      <c r="N405" s="77">
        <v>-0.44999999999999929</v>
      </c>
      <c r="O405" s="77">
        <v>-6.5399999999999991</v>
      </c>
      <c r="P405" s="77">
        <v>-0.19999999999999929</v>
      </c>
      <c r="Q405" s="77">
        <v>0</v>
      </c>
      <c r="R405" s="77">
        <v>0</v>
      </c>
      <c r="S405" s="77">
        <v>0</v>
      </c>
      <c r="T405" s="77">
        <v>0</v>
      </c>
      <c r="U405" s="77">
        <v>1</v>
      </c>
      <c r="V405" s="78" t="s">
        <v>31</v>
      </c>
      <c r="W405" s="78">
        <v>1</v>
      </c>
      <c r="X405" s="79">
        <v>17</v>
      </c>
      <c r="Y405" s="19" t="s">
        <v>390</v>
      </c>
      <c r="Z405" s="19">
        <v>404</v>
      </c>
    </row>
    <row r="406" spans="1:26" x14ac:dyDescent="0.25">
      <c r="A406" s="19" t="s">
        <v>375</v>
      </c>
      <c r="B406" s="19">
        <v>8</v>
      </c>
      <c r="C406" s="19" t="s">
        <v>43</v>
      </c>
      <c r="D406" s="76">
        <v>14.01</v>
      </c>
      <c r="E406" s="76">
        <v>13.28</v>
      </c>
      <c r="F406" s="76">
        <v>13.46</v>
      </c>
      <c r="G406" s="76">
        <v>-0.18000000000000149</v>
      </c>
      <c r="H406" s="76">
        <v>-0.73000000000000043</v>
      </c>
      <c r="I406" s="77">
        <v>14.04</v>
      </c>
      <c r="J406" s="77">
        <v>9.56</v>
      </c>
      <c r="K406" s="77">
        <v>13</v>
      </c>
      <c r="L406" s="77">
        <v>-3.44</v>
      </c>
      <c r="M406" s="77">
        <v>-4.4800000000000004</v>
      </c>
      <c r="N406" s="77">
        <v>2.9999999999999361E-2</v>
      </c>
      <c r="O406" s="77">
        <v>-3.7199999999999989</v>
      </c>
      <c r="P406" s="77">
        <v>-0.46000000000000085</v>
      </c>
      <c r="Q406" s="77">
        <v>1</v>
      </c>
      <c r="R406" s="77">
        <v>0</v>
      </c>
      <c r="S406" s="77">
        <v>0</v>
      </c>
      <c r="T406" s="77">
        <v>1</v>
      </c>
      <c r="U406" s="77">
        <v>1</v>
      </c>
      <c r="V406" s="78" t="s">
        <v>31</v>
      </c>
      <c r="W406" s="78">
        <v>2</v>
      </c>
      <c r="X406" s="79">
        <v>18</v>
      </c>
      <c r="Y406" s="19" t="s">
        <v>391</v>
      </c>
      <c r="Z406" s="19">
        <v>405</v>
      </c>
    </row>
    <row r="407" spans="1:26" x14ac:dyDescent="0.25">
      <c r="A407" s="19" t="s">
        <v>375</v>
      </c>
      <c r="B407" s="19">
        <v>8</v>
      </c>
      <c r="C407" s="19" t="s">
        <v>43</v>
      </c>
      <c r="D407" s="76">
        <v>8.9499999999999993</v>
      </c>
      <c r="E407" s="76">
        <v>7.76</v>
      </c>
      <c r="F407" s="76">
        <v>7.87</v>
      </c>
      <c r="G407" s="76">
        <v>-0.11000000000000032</v>
      </c>
      <c r="H407" s="76">
        <v>-1.1899999999999995</v>
      </c>
      <c r="I407" s="77">
        <v>8.85</v>
      </c>
      <c r="J407" s="77">
        <v>6.53</v>
      </c>
      <c r="K407" s="77">
        <v>7.81</v>
      </c>
      <c r="L407" s="77">
        <v>-1.28</v>
      </c>
      <c r="M407" s="77">
        <v>-2.3199999999999998</v>
      </c>
      <c r="N407" s="77">
        <v>-9.9999999999999645E-2</v>
      </c>
      <c r="O407" s="77">
        <v>-1.2299999999999995</v>
      </c>
      <c r="P407" s="77">
        <v>-6.0000000000000497E-2</v>
      </c>
      <c r="Q407" s="77">
        <v>0</v>
      </c>
      <c r="R407" s="77">
        <v>0</v>
      </c>
      <c r="S407" s="77">
        <v>0</v>
      </c>
      <c r="T407" s="77">
        <v>1</v>
      </c>
      <c r="U407" s="77">
        <v>1</v>
      </c>
      <c r="V407" s="78" t="s">
        <v>156</v>
      </c>
      <c r="W407" s="78">
        <v>2</v>
      </c>
      <c r="X407" s="79">
        <v>19</v>
      </c>
      <c r="Y407" s="19" t="s">
        <v>392</v>
      </c>
      <c r="Z407" s="19">
        <v>406</v>
      </c>
    </row>
    <row r="408" spans="1:26" x14ac:dyDescent="0.25">
      <c r="A408" s="19" t="s">
        <v>393</v>
      </c>
      <c r="B408" s="19">
        <v>8</v>
      </c>
      <c r="C408" s="19" t="s">
        <v>289</v>
      </c>
      <c r="D408" s="76">
        <v>84.06</v>
      </c>
      <c r="E408" s="76">
        <v>84.81</v>
      </c>
      <c r="F408" s="76">
        <v>83.52</v>
      </c>
      <c r="G408" s="76">
        <v>1.2900000000000063</v>
      </c>
      <c r="H408" s="76">
        <v>0.75</v>
      </c>
      <c r="I408" s="77">
        <v>86.11</v>
      </c>
      <c r="J408" s="77">
        <v>86.58</v>
      </c>
      <c r="K408" s="77">
        <v>84.41</v>
      </c>
      <c r="L408" s="77">
        <v>2.17</v>
      </c>
      <c r="M408" s="77">
        <v>0.47</v>
      </c>
      <c r="N408" s="77">
        <v>2.0499999999999972</v>
      </c>
      <c r="O408" s="77">
        <v>1.769999999999996</v>
      </c>
      <c r="P408" s="77">
        <v>0.89000000000000057</v>
      </c>
      <c r="Q408" s="77">
        <v>1</v>
      </c>
      <c r="R408" s="77">
        <v>1</v>
      </c>
      <c r="S408" s="77">
        <v>1</v>
      </c>
      <c r="T408" s="77">
        <v>0</v>
      </c>
      <c r="U408" s="77">
        <v>0</v>
      </c>
      <c r="V408" s="78" t="s">
        <v>14</v>
      </c>
      <c r="W408" s="78">
        <v>1</v>
      </c>
      <c r="X408" s="79">
        <v>1</v>
      </c>
      <c r="Y408" s="19" t="s">
        <v>394</v>
      </c>
      <c r="Z408" s="19">
        <v>407</v>
      </c>
    </row>
    <row r="409" spans="1:26" x14ac:dyDescent="0.25">
      <c r="A409" s="19" t="s">
        <v>393</v>
      </c>
      <c r="B409" s="19">
        <v>8</v>
      </c>
      <c r="C409" s="19" t="s">
        <v>289</v>
      </c>
      <c r="D409" s="76">
        <v>55.38</v>
      </c>
      <c r="E409" s="76">
        <v>57.41</v>
      </c>
      <c r="F409" s="76">
        <v>53.87</v>
      </c>
      <c r="G409" s="76">
        <v>3.5399999999999991</v>
      </c>
      <c r="H409" s="76">
        <v>2.029999999999994</v>
      </c>
      <c r="I409" s="77">
        <v>52.23</v>
      </c>
      <c r="J409" s="77">
        <v>50.99</v>
      </c>
      <c r="K409" s="77">
        <v>52.25</v>
      </c>
      <c r="L409" s="77">
        <v>-1.26</v>
      </c>
      <c r="M409" s="77">
        <v>-1.24</v>
      </c>
      <c r="N409" s="77">
        <v>-3.1500000000000057</v>
      </c>
      <c r="O409" s="77">
        <v>-6.4199999999999946</v>
      </c>
      <c r="P409" s="77">
        <v>-1.6199999999999974</v>
      </c>
      <c r="Q409" s="77">
        <v>0</v>
      </c>
      <c r="R409" s="77">
        <v>0</v>
      </c>
      <c r="S409" s="77">
        <v>0</v>
      </c>
      <c r="T409" s="77">
        <v>0</v>
      </c>
      <c r="U409" s="77">
        <v>0</v>
      </c>
      <c r="V409" s="78" t="s">
        <v>14</v>
      </c>
      <c r="W409" s="78">
        <v>2</v>
      </c>
      <c r="X409" s="79">
        <v>2</v>
      </c>
      <c r="Y409" s="19" t="s">
        <v>395</v>
      </c>
      <c r="Z409" s="19">
        <v>408</v>
      </c>
    </row>
    <row r="410" spans="1:26" x14ac:dyDescent="0.25">
      <c r="A410" s="19" t="s">
        <v>393</v>
      </c>
      <c r="B410" s="19">
        <v>8</v>
      </c>
      <c r="C410" s="19" t="s">
        <v>289</v>
      </c>
      <c r="D410" s="76">
        <v>75.790000000000006</v>
      </c>
      <c r="E410" s="76">
        <v>71.61</v>
      </c>
      <c r="F410" s="76">
        <v>75.7</v>
      </c>
      <c r="G410" s="76">
        <v>-4.0900000000000034</v>
      </c>
      <c r="H410" s="76">
        <v>-4.1800000000000068</v>
      </c>
      <c r="I410" s="77">
        <v>77.98</v>
      </c>
      <c r="J410" s="77">
        <v>78.680000000000007</v>
      </c>
      <c r="K410" s="77">
        <v>76.81</v>
      </c>
      <c r="L410" s="77">
        <v>1.87</v>
      </c>
      <c r="M410" s="77">
        <v>0.7</v>
      </c>
      <c r="N410" s="77">
        <v>2.1899999999999977</v>
      </c>
      <c r="O410" s="77">
        <v>7.0700000000000074</v>
      </c>
      <c r="P410" s="77">
        <v>1.1099999999999994</v>
      </c>
      <c r="Q410" s="77">
        <v>1</v>
      </c>
      <c r="R410" s="77">
        <v>1</v>
      </c>
      <c r="S410" s="77">
        <v>1</v>
      </c>
      <c r="T410" s="77">
        <v>0</v>
      </c>
      <c r="U410" s="77">
        <v>0</v>
      </c>
      <c r="V410" s="78" t="s">
        <v>14</v>
      </c>
      <c r="W410" s="78">
        <v>1</v>
      </c>
      <c r="X410" s="79">
        <v>3</v>
      </c>
      <c r="Y410" s="19" t="s">
        <v>396</v>
      </c>
      <c r="Z410" s="19">
        <v>409</v>
      </c>
    </row>
    <row r="411" spans="1:26" x14ac:dyDescent="0.25">
      <c r="A411" s="19" t="s">
        <v>393</v>
      </c>
      <c r="B411" s="19">
        <v>8</v>
      </c>
      <c r="C411" s="19" t="s">
        <v>289</v>
      </c>
      <c r="D411" s="76">
        <v>57.78</v>
      </c>
      <c r="E411" s="76">
        <v>57.66</v>
      </c>
      <c r="F411" s="76">
        <v>61</v>
      </c>
      <c r="G411" s="76">
        <v>-3.3400000000000034</v>
      </c>
      <c r="H411" s="76">
        <v>-0.12000000000000455</v>
      </c>
      <c r="I411" s="77">
        <v>62.39</v>
      </c>
      <c r="J411" s="77">
        <v>56.05</v>
      </c>
      <c r="K411" s="77">
        <v>62.91</v>
      </c>
      <c r="L411" s="77">
        <v>-6.86</v>
      </c>
      <c r="M411" s="77">
        <v>-6.34</v>
      </c>
      <c r="N411" s="77">
        <v>4.6099999999999994</v>
      </c>
      <c r="O411" s="77">
        <v>-1.6099999999999994</v>
      </c>
      <c r="P411" s="77">
        <v>1.9099999999999966</v>
      </c>
      <c r="Q411" s="77">
        <v>1</v>
      </c>
      <c r="R411" s="77">
        <v>0</v>
      </c>
      <c r="S411" s="77">
        <v>1</v>
      </c>
      <c r="T411" s="77">
        <v>1</v>
      </c>
      <c r="U411" s="77">
        <v>1</v>
      </c>
      <c r="V411" s="78" t="s">
        <v>14</v>
      </c>
      <c r="W411" s="78">
        <v>1</v>
      </c>
      <c r="X411" s="79">
        <v>4</v>
      </c>
      <c r="Y411" s="19" t="s">
        <v>397</v>
      </c>
      <c r="Z411" s="19">
        <v>410</v>
      </c>
    </row>
    <row r="412" spans="1:26" x14ac:dyDescent="0.25">
      <c r="A412" s="19" t="s">
        <v>393</v>
      </c>
      <c r="B412" s="19">
        <v>8</v>
      </c>
      <c r="C412" s="19" t="s">
        <v>289</v>
      </c>
      <c r="D412" s="76">
        <v>58.89</v>
      </c>
      <c r="E412" s="76">
        <v>51.31</v>
      </c>
      <c r="F412" s="76">
        <v>62.47</v>
      </c>
      <c r="G412" s="76">
        <v>-11.159999999999997</v>
      </c>
      <c r="H412" s="76">
        <v>-7.5799999999999983</v>
      </c>
      <c r="I412" s="77">
        <v>60.49</v>
      </c>
      <c r="J412" s="77">
        <v>59.87</v>
      </c>
      <c r="K412" s="77">
        <v>63.83</v>
      </c>
      <c r="L412" s="77">
        <v>-3.96</v>
      </c>
      <c r="M412" s="77">
        <v>-0.62</v>
      </c>
      <c r="N412" s="77">
        <v>1.6000000000000014</v>
      </c>
      <c r="O412" s="77">
        <v>8.5599999999999952</v>
      </c>
      <c r="P412" s="77">
        <v>1.3599999999999994</v>
      </c>
      <c r="Q412" s="77">
        <v>1</v>
      </c>
      <c r="R412" s="77">
        <v>1</v>
      </c>
      <c r="S412" s="77">
        <v>1</v>
      </c>
      <c r="T412" s="77">
        <v>1</v>
      </c>
      <c r="U412" s="77">
        <v>1</v>
      </c>
      <c r="V412" s="78" t="s">
        <v>14</v>
      </c>
      <c r="W412" s="78">
        <v>1</v>
      </c>
      <c r="X412" s="79">
        <v>5</v>
      </c>
      <c r="Y412" s="19" t="s">
        <v>398</v>
      </c>
      <c r="Z412" s="19">
        <v>411</v>
      </c>
    </row>
    <row r="413" spans="1:26" x14ac:dyDescent="0.25">
      <c r="A413" s="19" t="s">
        <v>393</v>
      </c>
      <c r="B413" s="19">
        <v>8</v>
      </c>
      <c r="C413" s="19" t="s">
        <v>289</v>
      </c>
      <c r="D413" s="76">
        <v>62.81</v>
      </c>
      <c r="E413" s="76">
        <v>56.54</v>
      </c>
      <c r="F413" s="76">
        <v>62.85</v>
      </c>
      <c r="G413" s="76">
        <v>-6.3100000000000023</v>
      </c>
      <c r="H413" s="76">
        <v>-6.2700000000000031</v>
      </c>
      <c r="I413" s="77">
        <v>65.14</v>
      </c>
      <c r="J413" s="77">
        <v>64.34</v>
      </c>
      <c r="K413" s="77">
        <v>64.989999999999995</v>
      </c>
      <c r="L413" s="77">
        <v>-0.65</v>
      </c>
      <c r="M413" s="77">
        <v>-0.8</v>
      </c>
      <c r="N413" s="77">
        <v>2.3299999999999983</v>
      </c>
      <c r="O413" s="77">
        <v>7.8000000000000043</v>
      </c>
      <c r="P413" s="77">
        <v>2.1399999999999935</v>
      </c>
      <c r="Q413" s="77">
        <v>1</v>
      </c>
      <c r="R413" s="77">
        <v>1</v>
      </c>
      <c r="S413" s="77">
        <v>1</v>
      </c>
      <c r="T413" s="77">
        <v>1</v>
      </c>
      <c r="U413" s="77">
        <v>1</v>
      </c>
      <c r="V413" s="78" t="s">
        <v>31</v>
      </c>
      <c r="W413" s="78">
        <v>1</v>
      </c>
      <c r="X413" s="79">
        <v>6</v>
      </c>
      <c r="Y413" s="19" t="s">
        <v>295</v>
      </c>
      <c r="Z413" s="19">
        <v>412</v>
      </c>
    </row>
    <row r="414" spans="1:26" x14ac:dyDescent="0.25">
      <c r="A414" s="19" t="s">
        <v>393</v>
      </c>
      <c r="B414" s="19">
        <v>8</v>
      </c>
      <c r="C414" s="19" t="s">
        <v>289</v>
      </c>
      <c r="D414" s="76">
        <v>59.37</v>
      </c>
      <c r="E414" s="76">
        <v>54.67</v>
      </c>
      <c r="F414" s="76">
        <v>57.21</v>
      </c>
      <c r="G414" s="76">
        <v>-2.5399999999999991</v>
      </c>
      <c r="H414" s="76">
        <v>-4.6999999999999957</v>
      </c>
      <c r="I414" s="77">
        <v>61.79</v>
      </c>
      <c r="J414" s="77">
        <v>53.82</v>
      </c>
      <c r="K414" s="77">
        <v>59.54</v>
      </c>
      <c r="L414" s="77">
        <v>-5.72</v>
      </c>
      <c r="M414" s="77">
        <v>-7.97</v>
      </c>
      <c r="N414" s="77">
        <v>2.4200000000000017</v>
      </c>
      <c r="O414" s="77">
        <v>-0.85000000000000142</v>
      </c>
      <c r="P414" s="77">
        <v>2.3299999999999983</v>
      </c>
      <c r="Q414" s="77">
        <v>1</v>
      </c>
      <c r="R414" s="77">
        <v>0</v>
      </c>
      <c r="S414" s="77">
        <v>1</v>
      </c>
      <c r="T414" s="77">
        <v>1</v>
      </c>
      <c r="U414" s="77">
        <v>1</v>
      </c>
      <c r="V414" s="78" t="s">
        <v>31</v>
      </c>
      <c r="W414" s="78">
        <v>1</v>
      </c>
      <c r="X414" s="79">
        <v>7</v>
      </c>
      <c r="Y414" s="19" t="s">
        <v>399</v>
      </c>
      <c r="Z414" s="19">
        <v>413</v>
      </c>
    </row>
    <row r="415" spans="1:26" x14ac:dyDescent="0.25">
      <c r="A415" s="19" t="s">
        <v>393</v>
      </c>
      <c r="B415" s="19">
        <v>8</v>
      </c>
      <c r="C415" s="19" t="s">
        <v>289</v>
      </c>
      <c r="D415" s="76">
        <v>41.99</v>
      </c>
      <c r="E415" s="76">
        <v>37.479999999999997</v>
      </c>
      <c r="F415" s="76">
        <v>37.380000000000003</v>
      </c>
      <c r="G415" s="76">
        <v>9.9999999999994316E-2</v>
      </c>
      <c r="H415" s="76">
        <v>-4.5100000000000051</v>
      </c>
      <c r="I415" s="77">
        <v>40.32</v>
      </c>
      <c r="J415" s="77">
        <v>42.5</v>
      </c>
      <c r="K415" s="77">
        <v>35.83</v>
      </c>
      <c r="L415" s="77">
        <v>6.67</v>
      </c>
      <c r="M415" s="77">
        <v>2.1800000000000002</v>
      </c>
      <c r="N415" s="77">
        <v>-1.6700000000000017</v>
      </c>
      <c r="O415" s="77">
        <v>5.0200000000000031</v>
      </c>
      <c r="P415" s="77">
        <v>-1.5500000000000043</v>
      </c>
      <c r="Q415" s="77">
        <v>0</v>
      </c>
      <c r="R415" s="77">
        <v>1</v>
      </c>
      <c r="S415" s="77">
        <v>0</v>
      </c>
      <c r="T415" s="77">
        <v>0</v>
      </c>
      <c r="U415" s="77">
        <v>0</v>
      </c>
      <c r="V415" s="78" t="s">
        <v>31</v>
      </c>
      <c r="W415" s="78">
        <v>2</v>
      </c>
      <c r="X415" s="79">
        <v>8</v>
      </c>
      <c r="Y415" s="19" t="s">
        <v>400</v>
      </c>
      <c r="Z415" s="19">
        <v>414</v>
      </c>
    </row>
    <row r="416" spans="1:26" x14ac:dyDescent="0.25">
      <c r="A416" s="19" t="s">
        <v>393</v>
      </c>
      <c r="B416" s="19">
        <v>8</v>
      </c>
      <c r="C416" s="19" t="s">
        <v>289</v>
      </c>
      <c r="D416" s="76">
        <v>41.02</v>
      </c>
      <c r="E416" s="76">
        <v>35.869999999999997</v>
      </c>
      <c r="F416" s="76">
        <v>38.57</v>
      </c>
      <c r="G416" s="76">
        <v>-2.7000000000000028</v>
      </c>
      <c r="H416" s="76">
        <v>-5.1500000000000057</v>
      </c>
      <c r="I416" s="77">
        <v>40.549999999999997</v>
      </c>
      <c r="J416" s="77">
        <v>35.26</v>
      </c>
      <c r="K416" s="77">
        <v>39.17</v>
      </c>
      <c r="L416" s="77">
        <v>-3.91</v>
      </c>
      <c r="M416" s="77">
        <v>-5.29</v>
      </c>
      <c r="N416" s="77">
        <v>-0.47000000000000597</v>
      </c>
      <c r="O416" s="77">
        <v>-0.60999999999999943</v>
      </c>
      <c r="P416" s="77">
        <v>0.60000000000000142</v>
      </c>
      <c r="Q416" s="77">
        <v>0</v>
      </c>
      <c r="R416" s="77">
        <v>0</v>
      </c>
      <c r="S416" s="77">
        <v>1</v>
      </c>
      <c r="T416" s="77">
        <v>1</v>
      </c>
      <c r="U416" s="77">
        <v>1</v>
      </c>
      <c r="V416" s="78" t="s">
        <v>31</v>
      </c>
      <c r="W416" s="78">
        <v>2</v>
      </c>
      <c r="X416" s="79">
        <v>9</v>
      </c>
      <c r="Y416" s="19" t="s">
        <v>401</v>
      </c>
      <c r="Z416" s="19">
        <v>415</v>
      </c>
    </row>
    <row r="417" spans="1:26" x14ac:dyDescent="0.25">
      <c r="A417" s="19" t="s">
        <v>393</v>
      </c>
      <c r="B417" s="19">
        <v>8</v>
      </c>
      <c r="C417" s="19" t="s">
        <v>289</v>
      </c>
      <c r="D417" s="76">
        <v>13.68</v>
      </c>
      <c r="E417" s="76">
        <v>11.33</v>
      </c>
      <c r="F417" s="76">
        <v>11.39</v>
      </c>
      <c r="G417" s="76">
        <v>-6.0000000000000497E-2</v>
      </c>
      <c r="H417" s="76">
        <v>-2.3499999999999996</v>
      </c>
      <c r="I417" s="77">
        <v>13.51</v>
      </c>
      <c r="J417" s="77">
        <v>8.99</v>
      </c>
      <c r="K417" s="77">
        <v>11.31</v>
      </c>
      <c r="L417" s="77">
        <v>-2.3199999999999998</v>
      </c>
      <c r="M417" s="77">
        <v>-4.5199999999999996</v>
      </c>
      <c r="N417" s="77">
        <v>-0.16999999999999993</v>
      </c>
      <c r="O417" s="77">
        <v>-2.34</v>
      </c>
      <c r="P417" s="77">
        <v>-8.0000000000000071E-2</v>
      </c>
      <c r="Q417" s="77">
        <v>0</v>
      </c>
      <c r="R417" s="77">
        <v>0</v>
      </c>
      <c r="S417" s="77">
        <v>0</v>
      </c>
      <c r="T417" s="77">
        <v>1</v>
      </c>
      <c r="U417" s="77">
        <v>1</v>
      </c>
      <c r="V417" s="78" t="s">
        <v>156</v>
      </c>
      <c r="W417" s="78">
        <v>3</v>
      </c>
      <c r="X417" s="79">
        <v>10</v>
      </c>
      <c r="Y417" s="19" t="s">
        <v>402</v>
      </c>
      <c r="Z417" s="19">
        <v>416</v>
      </c>
    </row>
    <row r="418" spans="1:26" x14ac:dyDescent="0.25">
      <c r="A418" s="19" t="s">
        <v>393</v>
      </c>
      <c r="B418" s="19">
        <v>8</v>
      </c>
      <c r="C418" s="19" t="s">
        <v>289</v>
      </c>
      <c r="D418" s="76">
        <v>6.04</v>
      </c>
      <c r="E418" s="76">
        <v>5.19</v>
      </c>
      <c r="F418" s="76">
        <v>4.96</v>
      </c>
      <c r="G418" s="76">
        <v>0.23000000000000043</v>
      </c>
      <c r="H418" s="76">
        <v>-0.84999999999999964</v>
      </c>
      <c r="I418" s="77">
        <v>5.91</v>
      </c>
      <c r="J418" s="77">
        <v>3.55</v>
      </c>
      <c r="K418" s="77">
        <v>4.9400000000000004</v>
      </c>
      <c r="L418" s="77">
        <v>-1.39</v>
      </c>
      <c r="M418" s="77">
        <v>-2.36</v>
      </c>
      <c r="N418" s="77">
        <v>-0.12999999999999989</v>
      </c>
      <c r="O418" s="77">
        <v>-1.6400000000000006</v>
      </c>
      <c r="P418" s="77">
        <v>-1.9999999999999574E-2</v>
      </c>
      <c r="Q418" s="77">
        <v>0</v>
      </c>
      <c r="R418" s="77">
        <v>0</v>
      </c>
      <c r="S418" s="77">
        <v>0</v>
      </c>
      <c r="T418" s="77">
        <v>0</v>
      </c>
      <c r="U418" s="77">
        <v>1</v>
      </c>
      <c r="V418" s="78" t="s">
        <v>156</v>
      </c>
      <c r="W418" s="78">
        <v>3</v>
      </c>
      <c r="X418" s="79">
        <v>11</v>
      </c>
      <c r="Y418" s="19" t="s">
        <v>403</v>
      </c>
      <c r="Z418" s="19">
        <v>417</v>
      </c>
    </row>
    <row r="419" spans="1:26" x14ac:dyDescent="0.25">
      <c r="A419" s="19" t="s">
        <v>404</v>
      </c>
      <c r="B419" s="19">
        <v>8</v>
      </c>
      <c r="C419" s="19" t="s">
        <v>405</v>
      </c>
      <c r="D419" s="76">
        <v>76.5</v>
      </c>
      <c r="E419" s="76">
        <v>77.06</v>
      </c>
      <c r="F419" s="76">
        <v>76.11</v>
      </c>
      <c r="G419" s="76">
        <v>0.95000000000000284</v>
      </c>
      <c r="H419" s="76">
        <v>0.56000000000000227</v>
      </c>
      <c r="I419" s="77">
        <v>77.64</v>
      </c>
      <c r="J419" s="77">
        <v>79.709999999999994</v>
      </c>
      <c r="K419" s="77">
        <v>77.5</v>
      </c>
      <c r="L419" s="77">
        <v>2.21</v>
      </c>
      <c r="M419" s="77">
        <v>2.0699999999999998</v>
      </c>
      <c r="N419" s="77">
        <v>1.1400000000000006</v>
      </c>
      <c r="O419" s="77">
        <v>2.6499999999999915</v>
      </c>
      <c r="P419" s="77">
        <v>1.3900000000000006</v>
      </c>
      <c r="Q419" s="77">
        <v>1</v>
      </c>
      <c r="R419" s="77">
        <v>1</v>
      </c>
      <c r="S419" s="77">
        <v>1</v>
      </c>
      <c r="T419" s="77">
        <v>0</v>
      </c>
      <c r="U419" s="77">
        <v>0</v>
      </c>
      <c r="V419" s="78" t="s">
        <v>14</v>
      </c>
      <c r="W419" s="78">
        <v>1</v>
      </c>
      <c r="X419" s="79" t="s">
        <v>128</v>
      </c>
      <c r="Y419" s="19" t="s">
        <v>406</v>
      </c>
      <c r="Z419" s="19">
        <v>418</v>
      </c>
    </row>
    <row r="420" spans="1:26" x14ac:dyDescent="0.25">
      <c r="A420" s="19" t="s">
        <v>404</v>
      </c>
      <c r="B420" s="19">
        <v>8</v>
      </c>
      <c r="C420" s="19" t="s">
        <v>405</v>
      </c>
      <c r="D420" s="76">
        <v>62.22</v>
      </c>
      <c r="E420" s="76">
        <v>61.92</v>
      </c>
      <c r="F420" s="76">
        <v>58.33</v>
      </c>
      <c r="G420" s="76">
        <v>3.5900000000000034</v>
      </c>
      <c r="H420" s="76">
        <v>-0.29999999999999716</v>
      </c>
      <c r="I420" s="77">
        <v>63.54</v>
      </c>
      <c r="J420" s="77">
        <v>62.33</v>
      </c>
      <c r="K420" s="77">
        <v>59.35</v>
      </c>
      <c r="L420" s="77">
        <v>2.98</v>
      </c>
      <c r="M420" s="77">
        <v>-1.21</v>
      </c>
      <c r="N420" s="77">
        <v>1.3200000000000003</v>
      </c>
      <c r="O420" s="77">
        <v>0.40999999999999659</v>
      </c>
      <c r="P420" s="77">
        <v>1.0200000000000031</v>
      </c>
      <c r="Q420" s="77">
        <v>1</v>
      </c>
      <c r="R420" s="77">
        <v>1</v>
      </c>
      <c r="S420" s="77">
        <v>1</v>
      </c>
      <c r="T420" s="77">
        <v>0</v>
      </c>
      <c r="U420" s="77">
        <v>1</v>
      </c>
      <c r="V420" s="78" t="s">
        <v>14</v>
      </c>
      <c r="W420" s="78">
        <v>3</v>
      </c>
      <c r="X420" s="79" t="s">
        <v>130</v>
      </c>
      <c r="Y420" s="19" t="s">
        <v>406</v>
      </c>
      <c r="Z420" s="19">
        <v>419</v>
      </c>
    </row>
    <row r="421" spans="1:26" x14ac:dyDescent="0.25">
      <c r="A421" s="19" t="s">
        <v>404</v>
      </c>
      <c r="B421" s="19">
        <v>8</v>
      </c>
      <c r="C421" s="19" t="s">
        <v>405</v>
      </c>
      <c r="D421" s="76">
        <v>64.05</v>
      </c>
      <c r="E421" s="76">
        <v>68</v>
      </c>
      <c r="F421" s="76">
        <v>62.68</v>
      </c>
      <c r="G421" s="76">
        <v>5.32</v>
      </c>
      <c r="H421" s="76">
        <v>3.9500000000000028</v>
      </c>
      <c r="I421" s="77">
        <v>62.57</v>
      </c>
      <c r="J421" s="77">
        <v>64.13</v>
      </c>
      <c r="K421" s="77">
        <v>63</v>
      </c>
      <c r="L421" s="77">
        <v>1.1299999999999999</v>
      </c>
      <c r="M421" s="77">
        <v>1.56</v>
      </c>
      <c r="N421" s="77">
        <v>-1.4799999999999969</v>
      </c>
      <c r="O421" s="77">
        <v>-3.8700000000000045</v>
      </c>
      <c r="P421" s="77">
        <v>0.32000000000000028</v>
      </c>
      <c r="Q421" s="77">
        <v>0</v>
      </c>
      <c r="R421" s="77">
        <v>0</v>
      </c>
      <c r="S421" s="77">
        <v>1</v>
      </c>
      <c r="T421" s="77">
        <v>0</v>
      </c>
      <c r="U421" s="77">
        <v>0</v>
      </c>
      <c r="V421" s="78" t="s">
        <v>14</v>
      </c>
      <c r="W421" s="78">
        <v>1</v>
      </c>
      <c r="X421" s="79" t="s">
        <v>134</v>
      </c>
      <c r="Y421" s="19" t="s">
        <v>407</v>
      </c>
      <c r="Z421" s="19">
        <v>420</v>
      </c>
    </row>
    <row r="422" spans="1:26" x14ac:dyDescent="0.25">
      <c r="A422" s="19" t="s">
        <v>404</v>
      </c>
      <c r="B422" s="19">
        <v>8</v>
      </c>
      <c r="C422" s="19" t="s">
        <v>405</v>
      </c>
      <c r="D422" s="76">
        <v>57.96</v>
      </c>
      <c r="E422" s="76">
        <v>58.47</v>
      </c>
      <c r="F422" s="76">
        <v>53.73</v>
      </c>
      <c r="G422" s="76">
        <v>4.740000000000002</v>
      </c>
      <c r="H422" s="76">
        <v>0.50999999999999801</v>
      </c>
      <c r="I422" s="77">
        <v>58.33</v>
      </c>
      <c r="J422" s="77">
        <v>57.51</v>
      </c>
      <c r="K422" s="77">
        <v>53.67</v>
      </c>
      <c r="L422" s="77">
        <v>3.84</v>
      </c>
      <c r="M422" s="77">
        <v>-0.82</v>
      </c>
      <c r="N422" s="77">
        <v>0.36999999999999744</v>
      </c>
      <c r="O422" s="77">
        <v>-0.96000000000000085</v>
      </c>
      <c r="P422" s="77">
        <v>-5.9999999999995168E-2</v>
      </c>
      <c r="Q422" s="77">
        <v>1</v>
      </c>
      <c r="R422" s="77">
        <v>0</v>
      </c>
      <c r="S422" s="77">
        <v>0</v>
      </c>
      <c r="T422" s="77">
        <v>0</v>
      </c>
      <c r="U422" s="77">
        <v>0</v>
      </c>
      <c r="V422" s="78" t="s">
        <v>14</v>
      </c>
      <c r="W422" s="78">
        <v>1</v>
      </c>
      <c r="X422" s="79" t="s">
        <v>136</v>
      </c>
      <c r="Y422" s="19" t="s">
        <v>407</v>
      </c>
      <c r="Z422" s="19">
        <v>421</v>
      </c>
    </row>
    <row r="423" spans="1:26" x14ac:dyDescent="0.25">
      <c r="A423" s="19" t="s">
        <v>404</v>
      </c>
      <c r="B423" s="19">
        <v>8</v>
      </c>
      <c r="C423" s="19" t="s">
        <v>405</v>
      </c>
      <c r="D423" s="76">
        <v>76.209999999999994</v>
      </c>
      <c r="E423" s="76">
        <v>72.94</v>
      </c>
      <c r="F423" s="76">
        <v>71</v>
      </c>
      <c r="G423" s="76">
        <v>1.9399999999999977</v>
      </c>
      <c r="H423" s="76">
        <v>-3.269999999999996</v>
      </c>
      <c r="I423" s="77">
        <v>77.73</v>
      </c>
      <c r="J423" s="77">
        <v>74.63</v>
      </c>
      <c r="K423" s="77">
        <v>71.36</v>
      </c>
      <c r="L423" s="77">
        <v>3.27</v>
      </c>
      <c r="M423" s="77">
        <v>-3.1</v>
      </c>
      <c r="N423" s="77">
        <v>1.5200000000000102</v>
      </c>
      <c r="O423" s="77">
        <v>1.6899999999999977</v>
      </c>
      <c r="P423" s="77">
        <v>0.35999999999999943</v>
      </c>
      <c r="Q423" s="77">
        <v>1</v>
      </c>
      <c r="R423" s="77">
        <v>1</v>
      </c>
      <c r="S423" s="77">
        <v>1</v>
      </c>
      <c r="T423" s="77">
        <v>0</v>
      </c>
      <c r="U423" s="77">
        <v>1</v>
      </c>
      <c r="V423" s="78" t="s">
        <v>14</v>
      </c>
      <c r="W423" s="78">
        <v>3</v>
      </c>
      <c r="X423" s="79" t="s">
        <v>19</v>
      </c>
      <c r="Y423" s="19" t="s">
        <v>408</v>
      </c>
      <c r="Z423" s="19">
        <v>422</v>
      </c>
    </row>
    <row r="424" spans="1:26" x14ac:dyDescent="0.25">
      <c r="A424" s="19" t="s">
        <v>404</v>
      </c>
      <c r="B424" s="19">
        <v>8</v>
      </c>
      <c r="C424" s="19" t="s">
        <v>405</v>
      </c>
      <c r="D424" s="76">
        <v>62.65</v>
      </c>
      <c r="E424" s="76">
        <v>62.47</v>
      </c>
      <c r="F424" s="76">
        <v>55.24</v>
      </c>
      <c r="G424" s="76">
        <v>7.2299999999999969</v>
      </c>
      <c r="H424" s="76">
        <v>-0.17999999999999972</v>
      </c>
      <c r="I424" s="77">
        <v>62.77</v>
      </c>
      <c r="J424" s="77">
        <v>63.23</v>
      </c>
      <c r="K424" s="77">
        <v>55.12</v>
      </c>
      <c r="L424" s="77">
        <v>8.11</v>
      </c>
      <c r="M424" s="77">
        <v>0.46</v>
      </c>
      <c r="N424" s="77">
        <v>0.12000000000000455</v>
      </c>
      <c r="O424" s="77">
        <v>0.75999999999999801</v>
      </c>
      <c r="P424" s="77">
        <v>-0.12000000000000455</v>
      </c>
      <c r="Q424" s="77">
        <v>1</v>
      </c>
      <c r="R424" s="77">
        <v>1</v>
      </c>
      <c r="S424" s="77">
        <v>0</v>
      </c>
      <c r="T424" s="77">
        <v>0</v>
      </c>
      <c r="U424" s="77">
        <v>0</v>
      </c>
      <c r="V424" s="78" t="s">
        <v>14</v>
      </c>
      <c r="W424" s="78">
        <v>2</v>
      </c>
      <c r="X424" s="79" t="s">
        <v>21</v>
      </c>
      <c r="Y424" s="19" t="s">
        <v>408</v>
      </c>
      <c r="Z424" s="19">
        <v>423</v>
      </c>
    </row>
    <row r="425" spans="1:26" x14ac:dyDescent="0.25">
      <c r="A425" s="19" t="s">
        <v>404</v>
      </c>
      <c r="B425" s="19">
        <v>8</v>
      </c>
      <c r="C425" s="19" t="s">
        <v>405</v>
      </c>
      <c r="D425" s="76">
        <v>74</v>
      </c>
      <c r="E425" s="76">
        <v>72.290000000000006</v>
      </c>
      <c r="F425" s="76">
        <v>69.19</v>
      </c>
      <c r="G425" s="76">
        <v>3.1000000000000085</v>
      </c>
      <c r="H425" s="76">
        <v>-1.7099999999999937</v>
      </c>
      <c r="I425" s="77">
        <v>75.650000000000006</v>
      </c>
      <c r="J425" s="77">
        <v>73.540000000000006</v>
      </c>
      <c r="K425" s="77">
        <v>70.59</v>
      </c>
      <c r="L425" s="77">
        <v>2.95</v>
      </c>
      <c r="M425" s="77">
        <v>-2.11</v>
      </c>
      <c r="N425" s="77">
        <v>1.6500000000000057</v>
      </c>
      <c r="O425" s="77">
        <v>1.25</v>
      </c>
      <c r="P425" s="77">
        <v>1.4000000000000057</v>
      </c>
      <c r="Q425" s="77">
        <v>1</v>
      </c>
      <c r="R425" s="77">
        <v>1</v>
      </c>
      <c r="S425" s="77">
        <v>1</v>
      </c>
      <c r="T425" s="77">
        <v>0</v>
      </c>
      <c r="U425" s="77">
        <v>1</v>
      </c>
      <c r="V425" s="78" t="s">
        <v>31</v>
      </c>
      <c r="W425" s="78">
        <v>2</v>
      </c>
      <c r="X425" s="79" t="s">
        <v>103</v>
      </c>
      <c r="Y425" s="19" t="s">
        <v>409</v>
      </c>
      <c r="Z425" s="19">
        <v>424</v>
      </c>
    </row>
    <row r="426" spans="1:26" x14ac:dyDescent="0.25">
      <c r="A426" s="19" t="s">
        <v>404</v>
      </c>
      <c r="B426" s="19">
        <v>8</v>
      </c>
      <c r="C426" s="19" t="s">
        <v>405</v>
      </c>
      <c r="D426" s="76">
        <v>75</v>
      </c>
      <c r="E426" s="76">
        <v>73.88</v>
      </c>
      <c r="F426" s="76">
        <v>68.53</v>
      </c>
      <c r="G426" s="76">
        <v>5.3499999999999943</v>
      </c>
      <c r="H426" s="76">
        <v>-1.1200000000000045</v>
      </c>
      <c r="I426" s="77">
        <v>75.42</v>
      </c>
      <c r="J426" s="77">
        <v>74.05</v>
      </c>
      <c r="K426" s="77">
        <v>69.38</v>
      </c>
      <c r="L426" s="77">
        <v>4.67</v>
      </c>
      <c r="M426" s="77">
        <v>-1.37</v>
      </c>
      <c r="N426" s="77">
        <v>0.42000000000000171</v>
      </c>
      <c r="O426" s="77">
        <v>0.17000000000000171</v>
      </c>
      <c r="P426" s="77">
        <v>0.84999999999999432</v>
      </c>
      <c r="Q426" s="77">
        <v>1</v>
      </c>
      <c r="R426" s="77">
        <v>1</v>
      </c>
      <c r="S426" s="77">
        <v>1</v>
      </c>
      <c r="T426" s="77">
        <v>0</v>
      </c>
      <c r="U426" s="77">
        <v>1</v>
      </c>
      <c r="V426" s="78" t="s">
        <v>31</v>
      </c>
      <c r="W426" s="78">
        <v>2</v>
      </c>
      <c r="X426" s="79" t="s">
        <v>105</v>
      </c>
      <c r="Y426" s="19" t="s">
        <v>410</v>
      </c>
      <c r="Z426" s="19">
        <v>425</v>
      </c>
    </row>
    <row r="427" spans="1:26" x14ac:dyDescent="0.25">
      <c r="A427" s="19" t="s">
        <v>404</v>
      </c>
      <c r="B427" s="19">
        <v>8</v>
      </c>
      <c r="C427" s="19" t="s">
        <v>405</v>
      </c>
      <c r="D427" s="76">
        <v>71.59</v>
      </c>
      <c r="E427" s="76">
        <v>66.47</v>
      </c>
      <c r="F427" s="76">
        <v>67.069999999999993</v>
      </c>
      <c r="G427" s="76">
        <v>-0.59999999999999432</v>
      </c>
      <c r="H427" s="76">
        <v>-5.1200000000000045</v>
      </c>
      <c r="I427" s="77">
        <v>73.08</v>
      </c>
      <c r="J427" s="77">
        <v>71.75</v>
      </c>
      <c r="K427" s="77">
        <v>68.31</v>
      </c>
      <c r="L427" s="77">
        <v>3.44</v>
      </c>
      <c r="M427" s="77">
        <v>-1.33</v>
      </c>
      <c r="N427" s="77">
        <v>1.4899999999999949</v>
      </c>
      <c r="O427" s="77">
        <v>5.2800000000000011</v>
      </c>
      <c r="P427" s="77">
        <v>1.2400000000000091</v>
      </c>
      <c r="Q427" s="77">
        <v>1</v>
      </c>
      <c r="R427" s="77">
        <v>1</v>
      </c>
      <c r="S427" s="77">
        <v>1</v>
      </c>
      <c r="T427" s="77">
        <v>0</v>
      </c>
      <c r="U427" s="77">
        <v>1</v>
      </c>
      <c r="V427" s="78" t="s">
        <v>31</v>
      </c>
      <c r="W427" s="78">
        <v>1</v>
      </c>
      <c r="X427" s="79" t="s">
        <v>139</v>
      </c>
      <c r="Y427" s="19" t="s">
        <v>411</v>
      </c>
      <c r="Z427" s="19">
        <v>426</v>
      </c>
    </row>
    <row r="428" spans="1:26" x14ac:dyDescent="0.25">
      <c r="A428" s="19" t="s">
        <v>404</v>
      </c>
      <c r="B428" s="19">
        <v>8</v>
      </c>
      <c r="C428" s="19" t="s">
        <v>405</v>
      </c>
      <c r="D428" s="76">
        <v>57.79</v>
      </c>
      <c r="E428" s="76">
        <v>57.65</v>
      </c>
      <c r="F428" s="76">
        <v>51.95</v>
      </c>
      <c r="G428" s="76">
        <v>5.6999999999999957</v>
      </c>
      <c r="H428" s="76">
        <v>-0.14000000000000057</v>
      </c>
      <c r="I428" s="77">
        <v>59.21</v>
      </c>
      <c r="J428" s="77">
        <v>58.63</v>
      </c>
      <c r="K428" s="77">
        <v>53.47</v>
      </c>
      <c r="L428" s="77">
        <v>5.16</v>
      </c>
      <c r="M428" s="77">
        <v>-0.57999999999999996</v>
      </c>
      <c r="N428" s="77">
        <v>1.4200000000000017</v>
      </c>
      <c r="O428" s="77">
        <v>0.98000000000000398</v>
      </c>
      <c r="P428" s="77">
        <v>1.519999999999996</v>
      </c>
      <c r="Q428" s="77">
        <v>1</v>
      </c>
      <c r="R428" s="77">
        <v>1</v>
      </c>
      <c r="S428" s="77">
        <v>1</v>
      </c>
      <c r="T428" s="77">
        <v>0</v>
      </c>
      <c r="U428" s="77">
        <v>1</v>
      </c>
      <c r="V428" s="78" t="s">
        <v>31</v>
      </c>
      <c r="W428" s="78">
        <v>2</v>
      </c>
      <c r="X428" s="79" t="s">
        <v>412</v>
      </c>
      <c r="Y428" s="19" t="s">
        <v>413</v>
      </c>
      <c r="Z428" s="19">
        <v>427</v>
      </c>
    </row>
    <row r="429" spans="1:26" x14ac:dyDescent="0.25">
      <c r="A429" s="19" t="s">
        <v>404</v>
      </c>
      <c r="B429" s="19">
        <v>8</v>
      </c>
      <c r="C429" s="19" t="s">
        <v>405</v>
      </c>
      <c r="D429" s="76">
        <v>58.57</v>
      </c>
      <c r="E429" s="76">
        <v>58.35</v>
      </c>
      <c r="F429" s="76">
        <v>50.96</v>
      </c>
      <c r="G429" s="76">
        <v>7.3900000000000006</v>
      </c>
      <c r="H429" s="76">
        <v>-0.21999999999999886</v>
      </c>
      <c r="I429" s="77">
        <v>61.44</v>
      </c>
      <c r="J429" s="77">
        <v>56.05</v>
      </c>
      <c r="K429" s="77">
        <v>53.24</v>
      </c>
      <c r="L429" s="77">
        <v>2.81</v>
      </c>
      <c r="M429" s="77">
        <v>-5.39</v>
      </c>
      <c r="N429" s="77">
        <v>2.8699999999999974</v>
      </c>
      <c r="O429" s="77">
        <v>-2.3000000000000043</v>
      </c>
      <c r="P429" s="77">
        <v>2.2800000000000011</v>
      </c>
      <c r="Q429" s="77">
        <v>1</v>
      </c>
      <c r="R429" s="77">
        <v>0</v>
      </c>
      <c r="S429" s="77">
        <v>1</v>
      </c>
      <c r="T429" s="77">
        <v>0</v>
      </c>
      <c r="U429" s="77">
        <v>1</v>
      </c>
      <c r="V429" s="78" t="s">
        <v>14</v>
      </c>
      <c r="W429" s="78">
        <v>1</v>
      </c>
      <c r="X429" s="79" t="s">
        <v>48</v>
      </c>
      <c r="Y429" s="19" t="s">
        <v>414</v>
      </c>
      <c r="Z429" s="19">
        <v>428</v>
      </c>
    </row>
    <row r="430" spans="1:26" x14ac:dyDescent="0.25">
      <c r="A430" s="19" t="s">
        <v>404</v>
      </c>
      <c r="B430" s="19">
        <v>8</v>
      </c>
      <c r="C430" s="19" t="s">
        <v>405</v>
      </c>
      <c r="D430" s="76">
        <v>43.67</v>
      </c>
      <c r="E430" s="76">
        <v>46.12</v>
      </c>
      <c r="F430" s="76">
        <v>36.299999999999997</v>
      </c>
      <c r="G430" s="76">
        <v>9.82</v>
      </c>
      <c r="H430" s="76">
        <v>2.4499999999999957</v>
      </c>
      <c r="I430" s="77">
        <v>46.52</v>
      </c>
      <c r="J430" s="77">
        <v>43.05</v>
      </c>
      <c r="K430" s="77">
        <v>39.03</v>
      </c>
      <c r="L430" s="77">
        <v>4.0199999999999996</v>
      </c>
      <c r="M430" s="77">
        <v>-3.47</v>
      </c>
      <c r="N430" s="77">
        <v>2.8500000000000014</v>
      </c>
      <c r="O430" s="77">
        <v>-3.0700000000000003</v>
      </c>
      <c r="P430" s="77">
        <v>2.730000000000004</v>
      </c>
      <c r="Q430" s="77">
        <v>1</v>
      </c>
      <c r="R430" s="77">
        <v>0</v>
      </c>
      <c r="S430" s="77">
        <v>1</v>
      </c>
      <c r="T430" s="77">
        <v>0</v>
      </c>
      <c r="U430" s="77">
        <v>0</v>
      </c>
      <c r="V430" s="78" t="s">
        <v>14</v>
      </c>
      <c r="W430" s="78">
        <v>1</v>
      </c>
      <c r="X430" s="79" t="s">
        <v>50</v>
      </c>
      <c r="Y430" s="19" t="s">
        <v>415</v>
      </c>
      <c r="Z430" s="19">
        <v>429</v>
      </c>
    </row>
    <row r="431" spans="1:26" x14ac:dyDescent="0.25">
      <c r="A431" s="19" t="s">
        <v>404</v>
      </c>
      <c r="B431" s="19">
        <v>8</v>
      </c>
      <c r="C431" s="19" t="s">
        <v>405</v>
      </c>
      <c r="D431" s="76">
        <v>63.32</v>
      </c>
      <c r="E431" s="76">
        <v>56.35</v>
      </c>
      <c r="F431" s="76">
        <v>59.27</v>
      </c>
      <c r="G431" s="76">
        <v>-2.9200000000000017</v>
      </c>
      <c r="H431" s="76">
        <v>-6.9699999999999989</v>
      </c>
      <c r="I431" s="77">
        <v>60.72</v>
      </c>
      <c r="J431" s="77">
        <v>53.66</v>
      </c>
      <c r="K431" s="77">
        <v>56.76</v>
      </c>
      <c r="L431" s="77">
        <v>-3.1</v>
      </c>
      <c r="M431" s="77">
        <v>-7.06</v>
      </c>
      <c r="N431" s="77">
        <v>-2.6000000000000014</v>
      </c>
      <c r="O431" s="77">
        <v>-2.6900000000000048</v>
      </c>
      <c r="P431" s="77">
        <v>-2.5100000000000051</v>
      </c>
      <c r="Q431" s="77">
        <v>0</v>
      </c>
      <c r="R431" s="77">
        <v>0</v>
      </c>
      <c r="S431" s="77">
        <v>0</v>
      </c>
      <c r="T431" s="77">
        <v>1</v>
      </c>
      <c r="U431" s="77">
        <v>1</v>
      </c>
      <c r="V431" s="78" t="s">
        <v>31</v>
      </c>
      <c r="W431" s="78">
        <v>3</v>
      </c>
      <c r="X431" s="79" t="s">
        <v>52</v>
      </c>
      <c r="Y431" s="19" t="s">
        <v>416</v>
      </c>
      <c r="Z431" s="19">
        <v>430</v>
      </c>
    </row>
    <row r="432" spans="1:26" x14ac:dyDescent="0.25">
      <c r="A432" s="19" t="s">
        <v>404</v>
      </c>
      <c r="B432" s="19">
        <v>8</v>
      </c>
      <c r="C432" s="19" t="s">
        <v>405</v>
      </c>
      <c r="D432" s="76">
        <v>69.44</v>
      </c>
      <c r="E432" s="76">
        <v>64.12</v>
      </c>
      <c r="F432" s="76">
        <v>65.819999999999993</v>
      </c>
      <c r="G432" s="76">
        <v>-1.6999999999999886</v>
      </c>
      <c r="H432" s="76">
        <v>-5.3199999999999932</v>
      </c>
      <c r="I432" s="77">
        <v>72.33</v>
      </c>
      <c r="J432" s="77">
        <v>70.290000000000006</v>
      </c>
      <c r="K432" s="77">
        <v>68.73</v>
      </c>
      <c r="L432" s="77">
        <v>1.56</v>
      </c>
      <c r="M432" s="77">
        <v>-2.04</v>
      </c>
      <c r="N432" s="77">
        <v>2.8900000000000006</v>
      </c>
      <c r="O432" s="77">
        <v>6.1700000000000017</v>
      </c>
      <c r="P432" s="77">
        <v>2.9100000000000108</v>
      </c>
      <c r="Q432" s="77">
        <v>1</v>
      </c>
      <c r="R432" s="77">
        <v>1</v>
      </c>
      <c r="S432" s="77">
        <v>1</v>
      </c>
      <c r="T432" s="77">
        <v>0</v>
      </c>
      <c r="U432" s="77">
        <v>1</v>
      </c>
      <c r="V432" s="78" t="s">
        <v>31</v>
      </c>
      <c r="W432" s="78">
        <v>1</v>
      </c>
      <c r="X432" s="79" t="s">
        <v>54</v>
      </c>
      <c r="Y432" s="19" t="s">
        <v>417</v>
      </c>
      <c r="Z432" s="19">
        <v>431</v>
      </c>
    </row>
    <row r="433" spans="1:26" x14ac:dyDescent="0.25">
      <c r="A433" s="19" t="s">
        <v>404</v>
      </c>
      <c r="B433" s="19">
        <v>8</v>
      </c>
      <c r="C433" s="19" t="s">
        <v>405</v>
      </c>
      <c r="D433" s="76">
        <v>53.02</v>
      </c>
      <c r="E433" s="76">
        <v>49.88</v>
      </c>
      <c r="F433" s="76">
        <v>45.38</v>
      </c>
      <c r="G433" s="76">
        <v>4.5</v>
      </c>
      <c r="H433" s="76">
        <v>-3.1400000000000006</v>
      </c>
      <c r="I433" s="77">
        <v>52.34</v>
      </c>
      <c r="J433" s="77">
        <v>48.88</v>
      </c>
      <c r="K433" s="77">
        <v>46.47</v>
      </c>
      <c r="L433" s="77">
        <v>2.41</v>
      </c>
      <c r="M433" s="77">
        <v>-3.46</v>
      </c>
      <c r="N433" s="77">
        <v>-0.67999999999999972</v>
      </c>
      <c r="O433" s="77">
        <v>-1</v>
      </c>
      <c r="P433" s="77">
        <v>1.0899999999999963</v>
      </c>
      <c r="Q433" s="77">
        <v>0</v>
      </c>
      <c r="R433" s="77">
        <v>0</v>
      </c>
      <c r="S433" s="77">
        <v>1</v>
      </c>
      <c r="T433" s="77">
        <v>0</v>
      </c>
      <c r="U433" s="77">
        <v>1</v>
      </c>
      <c r="V433" s="78" t="s">
        <v>31</v>
      </c>
      <c r="W433" s="78">
        <v>1</v>
      </c>
      <c r="X433" s="79" t="s">
        <v>73</v>
      </c>
      <c r="Y433" s="19" t="s">
        <v>418</v>
      </c>
      <c r="Z433" s="19">
        <v>432</v>
      </c>
    </row>
    <row r="434" spans="1:26" x14ac:dyDescent="0.25">
      <c r="A434" s="19" t="s">
        <v>404</v>
      </c>
      <c r="B434" s="19">
        <v>8</v>
      </c>
      <c r="C434" s="19" t="s">
        <v>405</v>
      </c>
      <c r="D434" s="76">
        <v>37.22</v>
      </c>
      <c r="E434" s="76">
        <v>35.18</v>
      </c>
      <c r="F434" s="76">
        <v>31.09</v>
      </c>
      <c r="G434" s="76">
        <v>4.09</v>
      </c>
      <c r="H434" s="76">
        <v>-2.0399999999999991</v>
      </c>
      <c r="I434" s="77">
        <v>36.68</v>
      </c>
      <c r="J434" s="77">
        <v>32.17</v>
      </c>
      <c r="K434" s="77">
        <v>30.31</v>
      </c>
      <c r="L434" s="77">
        <v>1.86</v>
      </c>
      <c r="M434" s="77">
        <v>-4.51</v>
      </c>
      <c r="N434" s="77">
        <v>-0.53999999999999915</v>
      </c>
      <c r="O434" s="77">
        <v>-3.009999999999998</v>
      </c>
      <c r="P434" s="77">
        <v>-0.78000000000000114</v>
      </c>
      <c r="Q434" s="77">
        <v>0</v>
      </c>
      <c r="R434" s="77">
        <v>0</v>
      </c>
      <c r="S434" s="77">
        <v>0</v>
      </c>
      <c r="T434" s="77">
        <v>0</v>
      </c>
      <c r="U434" s="77">
        <v>1</v>
      </c>
      <c r="V434" s="78" t="s">
        <v>31</v>
      </c>
      <c r="W434" s="78">
        <v>1</v>
      </c>
      <c r="X434" s="79" t="s">
        <v>419</v>
      </c>
      <c r="Y434" s="19" t="s">
        <v>420</v>
      </c>
      <c r="Z434" s="19">
        <v>433</v>
      </c>
    </row>
    <row r="435" spans="1:26" x14ac:dyDescent="0.25">
      <c r="A435" s="19" t="s">
        <v>404</v>
      </c>
      <c r="B435" s="19">
        <v>8</v>
      </c>
      <c r="C435" s="19" t="s">
        <v>405</v>
      </c>
      <c r="D435" s="76">
        <v>43.18</v>
      </c>
      <c r="E435" s="76">
        <v>42.82</v>
      </c>
      <c r="F435" s="76">
        <v>38.44</v>
      </c>
      <c r="G435" s="76">
        <v>4.3800000000000026</v>
      </c>
      <c r="H435" s="76">
        <v>-0.35999999999999943</v>
      </c>
      <c r="I435" s="77">
        <v>43.45</v>
      </c>
      <c r="J435" s="77">
        <v>41.37</v>
      </c>
      <c r="K435" s="77">
        <v>38.340000000000003</v>
      </c>
      <c r="L435" s="77">
        <v>3.03</v>
      </c>
      <c r="M435" s="77">
        <v>-2.08</v>
      </c>
      <c r="N435" s="77">
        <v>0.27000000000000313</v>
      </c>
      <c r="O435" s="77">
        <v>-1.4500000000000028</v>
      </c>
      <c r="P435" s="77">
        <v>-9.9999999999994316E-2</v>
      </c>
      <c r="Q435" s="77">
        <v>1</v>
      </c>
      <c r="R435" s="77">
        <v>0</v>
      </c>
      <c r="S435" s="77">
        <v>0</v>
      </c>
      <c r="T435" s="77">
        <v>0</v>
      </c>
      <c r="U435" s="77">
        <v>1</v>
      </c>
      <c r="V435" s="78" t="s">
        <v>31</v>
      </c>
      <c r="W435" s="78">
        <v>1</v>
      </c>
      <c r="X435" s="79" t="s">
        <v>421</v>
      </c>
      <c r="Y435" s="19" t="s">
        <v>422</v>
      </c>
      <c r="Z435" s="19">
        <v>434</v>
      </c>
    </row>
    <row r="436" spans="1:26" x14ac:dyDescent="0.25">
      <c r="A436" s="19" t="s">
        <v>404</v>
      </c>
      <c r="B436" s="19">
        <v>8</v>
      </c>
      <c r="C436" s="19" t="s">
        <v>405</v>
      </c>
      <c r="D436" s="76">
        <v>41.33</v>
      </c>
      <c r="E436" s="76">
        <v>36.53</v>
      </c>
      <c r="F436" s="76">
        <v>35.94</v>
      </c>
      <c r="G436" s="76">
        <v>0.59000000000000341</v>
      </c>
      <c r="H436" s="76">
        <v>-4.7999999999999972</v>
      </c>
      <c r="I436" s="77">
        <v>40.340000000000003</v>
      </c>
      <c r="J436" s="77">
        <v>33.74</v>
      </c>
      <c r="K436" s="77">
        <v>35.47</v>
      </c>
      <c r="L436" s="77">
        <v>-1.73</v>
      </c>
      <c r="M436" s="77">
        <v>-6.6</v>
      </c>
      <c r="N436" s="77">
        <v>-0.98999999999999488</v>
      </c>
      <c r="O436" s="77">
        <v>-2.7899999999999991</v>
      </c>
      <c r="P436" s="77">
        <v>-0.46999999999999886</v>
      </c>
      <c r="Q436" s="77">
        <v>0</v>
      </c>
      <c r="R436" s="77">
        <v>0</v>
      </c>
      <c r="S436" s="77">
        <v>0</v>
      </c>
      <c r="T436" s="77">
        <v>0</v>
      </c>
      <c r="U436" s="77">
        <v>1</v>
      </c>
      <c r="V436" s="78" t="s">
        <v>31</v>
      </c>
      <c r="W436" s="78">
        <v>2</v>
      </c>
      <c r="X436" s="79" t="s">
        <v>74</v>
      </c>
      <c r="Y436" s="19" t="s">
        <v>423</v>
      </c>
      <c r="Z436" s="19">
        <v>435</v>
      </c>
    </row>
    <row r="437" spans="1:26" x14ac:dyDescent="0.25">
      <c r="A437" s="19" t="s">
        <v>404</v>
      </c>
      <c r="B437" s="19">
        <v>8</v>
      </c>
      <c r="C437" s="19" t="s">
        <v>405</v>
      </c>
      <c r="D437" s="76">
        <v>52.46</v>
      </c>
      <c r="E437" s="76">
        <v>51.06</v>
      </c>
      <c r="F437" s="76">
        <v>44.95</v>
      </c>
      <c r="G437" s="76">
        <v>6.1099999999999994</v>
      </c>
      <c r="H437" s="76">
        <v>-1.3999999999999986</v>
      </c>
      <c r="I437" s="77">
        <v>50.6</v>
      </c>
      <c r="J437" s="77">
        <v>49.22</v>
      </c>
      <c r="K437" s="77">
        <v>43.29</v>
      </c>
      <c r="L437" s="77">
        <v>5.93</v>
      </c>
      <c r="M437" s="77">
        <v>-1.38</v>
      </c>
      <c r="N437" s="77">
        <v>-1.8599999999999994</v>
      </c>
      <c r="O437" s="77">
        <v>-1.8400000000000034</v>
      </c>
      <c r="P437" s="77">
        <v>-1.6600000000000037</v>
      </c>
      <c r="Q437" s="77">
        <v>0</v>
      </c>
      <c r="R437" s="77">
        <v>0</v>
      </c>
      <c r="S437" s="77">
        <v>0</v>
      </c>
      <c r="T437" s="77">
        <v>0</v>
      </c>
      <c r="U437" s="77">
        <v>1</v>
      </c>
      <c r="V437" s="78" t="s">
        <v>31</v>
      </c>
      <c r="W437" s="78">
        <v>1</v>
      </c>
      <c r="X437" s="79" t="s">
        <v>76</v>
      </c>
      <c r="Y437" s="19" t="s">
        <v>424</v>
      </c>
      <c r="Z437" s="19">
        <v>436</v>
      </c>
    </row>
    <row r="438" spans="1:26" x14ac:dyDescent="0.25">
      <c r="A438" s="19" t="s">
        <v>404</v>
      </c>
      <c r="B438" s="19">
        <v>8</v>
      </c>
      <c r="C438" s="19" t="s">
        <v>405</v>
      </c>
      <c r="D438" s="76">
        <v>59.46</v>
      </c>
      <c r="E438" s="76">
        <v>63.29</v>
      </c>
      <c r="F438" s="76">
        <v>53.71</v>
      </c>
      <c r="G438" s="76">
        <v>9.5799999999999983</v>
      </c>
      <c r="H438" s="76">
        <v>3.8299999999999983</v>
      </c>
      <c r="I438" s="77">
        <v>58.72</v>
      </c>
      <c r="J438" s="77">
        <v>59.19</v>
      </c>
      <c r="K438" s="77">
        <v>52.93</v>
      </c>
      <c r="L438" s="77">
        <v>6.26</v>
      </c>
      <c r="M438" s="77">
        <v>0.47</v>
      </c>
      <c r="N438" s="77">
        <v>-0.74000000000000199</v>
      </c>
      <c r="O438" s="77">
        <v>-4.1000000000000014</v>
      </c>
      <c r="P438" s="77">
        <v>-0.78000000000000114</v>
      </c>
      <c r="Q438" s="77">
        <v>0</v>
      </c>
      <c r="R438" s="77">
        <v>0</v>
      </c>
      <c r="S438" s="77">
        <v>0</v>
      </c>
      <c r="T438" s="77">
        <v>0</v>
      </c>
      <c r="U438" s="77">
        <v>0</v>
      </c>
      <c r="V438" s="78" t="s">
        <v>31</v>
      </c>
      <c r="W438" s="78">
        <v>1</v>
      </c>
      <c r="X438" s="79" t="s">
        <v>425</v>
      </c>
      <c r="Y438" s="19" t="s">
        <v>426</v>
      </c>
      <c r="Z438" s="19">
        <v>437</v>
      </c>
    </row>
    <row r="439" spans="1:26" x14ac:dyDescent="0.25">
      <c r="A439" s="19" t="s">
        <v>404</v>
      </c>
      <c r="B439" s="19">
        <v>8</v>
      </c>
      <c r="C439" s="19" t="s">
        <v>405</v>
      </c>
      <c r="D439" s="76">
        <v>38.29</v>
      </c>
      <c r="E439" s="76">
        <v>41.88</v>
      </c>
      <c r="F439" s="76">
        <v>32.909999999999997</v>
      </c>
      <c r="G439" s="76">
        <v>8.970000000000006</v>
      </c>
      <c r="H439" s="76">
        <v>3.5900000000000034</v>
      </c>
      <c r="I439" s="77">
        <v>36.21</v>
      </c>
      <c r="J439" s="77">
        <v>36.32</v>
      </c>
      <c r="K439" s="77">
        <v>31.25</v>
      </c>
      <c r="L439" s="77">
        <v>5.07</v>
      </c>
      <c r="M439" s="77">
        <v>0.11</v>
      </c>
      <c r="N439" s="77">
        <v>-2.0799999999999983</v>
      </c>
      <c r="O439" s="77">
        <v>-5.5600000000000023</v>
      </c>
      <c r="P439" s="77">
        <v>-1.6599999999999966</v>
      </c>
      <c r="Q439" s="77">
        <v>0</v>
      </c>
      <c r="R439" s="77">
        <v>0</v>
      </c>
      <c r="S439" s="77">
        <v>0</v>
      </c>
      <c r="T439" s="77">
        <v>0</v>
      </c>
      <c r="U439" s="77">
        <v>0</v>
      </c>
      <c r="V439" s="78" t="s">
        <v>31</v>
      </c>
      <c r="W439" s="78">
        <v>1</v>
      </c>
      <c r="X439" s="79" t="s">
        <v>427</v>
      </c>
      <c r="Y439" s="19" t="s">
        <v>426</v>
      </c>
      <c r="Z439" s="19">
        <v>438</v>
      </c>
    </row>
    <row r="440" spans="1:26" x14ac:dyDescent="0.25">
      <c r="A440" s="19" t="s">
        <v>404</v>
      </c>
      <c r="B440" s="19">
        <v>8</v>
      </c>
      <c r="C440" s="19" t="s">
        <v>405</v>
      </c>
      <c r="D440" s="76">
        <v>65.239999999999995</v>
      </c>
      <c r="E440" s="76">
        <v>63.65</v>
      </c>
      <c r="F440" s="76">
        <v>60.38</v>
      </c>
      <c r="G440" s="76">
        <v>3.269999999999996</v>
      </c>
      <c r="H440" s="76">
        <v>-1.5899999999999963</v>
      </c>
      <c r="I440" s="77">
        <v>66.290000000000006</v>
      </c>
      <c r="J440" s="77">
        <v>65.58</v>
      </c>
      <c r="K440" s="77">
        <v>60.98</v>
      </c>
      <c r="L440" s="77">
        <v>4.5999999999999996</v>
      </c>
      <c r="M440" s="77">
        <v>-0.71</v>
      </c>
      <c r="N440" s="77">
        <v>1.0500000000000114</v>
      </c>
      <c r="O440" s="77">
        <v>1.9299999999999997</v>
      </c>
      <c r="P440" s="77">
        <v>0.59999999999999432</v>
      </c>
      <c r="Q440" s="77">
        <v>1</v>
      </c>
      <c r="R440" s="77">
        <v>1</v>
      </c>
      <c r="S440" s="77">
        <v>1</v>
      </c>
      <c r="T440" s="77">
        <v>0</v>
      </c>
      <c r="U440" s="77">
        <v>1</v>
      </c>
      <c r="V440" s="78" t="s">
        <v>14</v>
      </c>
      <c r="W440" s="78">
        <v>2</v>
      </c>
      <c r="X440" s="79">
        <v>8</v>
      </c>
      <c r="Y440" s="19" t="s">
        <v>428</v>
      </c>
      <c r="Z440" s="19">
        <v>439</v>
      </c>
    </row>
    <row r="441" spans="1:26" x14ac:dyDescent="0.25">
      <c r="A441" s="19" t="s">
        <v>404</v>
      </c>
      <c r="B441" s="19">
        <v>8</v>
      </c>
      <c r="C441" s="19" t="s">
        <v>405</v>
      </c>
      <c r="D441" s="76">
        <v>74.28</v>
      </c>
      <c r="E441" s="76">
        <v>71.53</v>
      </c>
      <c r="F441" s="76">
        <v>68.37</v>
      </c>
      <c r="G441" s="76">
        <v>3.1599999999999966</v>
      </c>
      <c r="H441" s="76">
        <v>-2.75</v>
      </c>
      <c r="I441" s="77">
        <v>74.56</v>
      </c>
      <c r="J441" s="77">
        <v>75.17</v>
      </c>
      <c r="K441" s="77">
        <v>68.64</v>
      </c>
      <c r="L441" s="77">
        <v>6.53</v>
      </c>
      <c r="M441" s="77">
        <v>0.61</v>
      </c>
      <c r="N441" s="77">
        <v>0.28000000000000114</v>
      </c>
      <c r="O441" s="77">
        <v>3.6400000000000006</v>
      </c>
      <c r="P441" s="77">
        <v>0.26999999999999602</v>
      </c>
      <c r="Q441" s="77">
        <v>1</v>
      </c>
      <c r="R441" s="77">
        <v>1</v>
      </c>
      <c r="S441" s="77">
        <v>1</v>
      </c>
      <c r="T441" s="77">
        <v>0</v>
      </c>
      <c r="U441" s="77">
        <v>0</v>
      </c>
      <c r="V441" s="78" t="s">
        <v>14</v>
      </c>
      <c r="W441" s="78">
        <v>2</v>
      </c>
      <c r="X441" s="79">
        <v>9</v>
      </c>
      <c r="Y441" s="19" t="s">
        <v>429</v>
      </c>
      <c r="Z441" s="19">
        <v>440</v>
      </c>
    </row>
    <row r="442" spans="1:26" x14ac:dyDescent="0.25">
      <c r="A442" s="19" t="s">
        <v>430</v>
      </c>
      <c r="B442" s="19">
        <v>8</v>
      </c>
      <c r="C442" s="19" t="s">
        <v>192</v>
      </c>
      <c r="D442" s="76">
        <v>84.84</v>
      </c>
      <c r="E442" s="76">
        <v>86.39</v>
      </c>
      <c r="F442" s="76">
        <v>84.86</v>
      </c>
      <c r="G442" s="76">
        <v>1.5300000000000011</v>
      </c>
      <c r="H442" s="76">
        <v>1.5499999999999972</v>
      </c>
      <c r="I442" s="77">
        <v>86.96</v>
      </c>
      <c r="J442" s="77">
        <v>84.62</v>
      </c>
      <c r="K442" s="77">
        <v>85.22</v>
      </c>
      <c r="L442" s="77">
        <v>-0.6</v>
      </c>
      <c r="M442" s="77">
        <v>-2.34</v>
      </c>
      <c r="N442" s="77">
        <v>2.1199999999999903</v>
      </c>
      <c r="O442" s="77">
        <v>-1.769999999999996</v>
      </c>
      <c r="P442" s="77">
        <v>0.35999999999999943</v>
      </c>
      <c r="Q442" s="77">
        <v>1</v>
      </c>
      <c r="R442" s="77">
        <v>0</v>
      </c>
      <c r="S442" s="77">
        <v>1</v>
      </c>
      <c r="T442" s="77">
        <v>0</v>
      </c>
      <c r="U442" s="77">
        <v>0</v>
      </c>
      <c r="V442" s="78" t="s">
        <v>14</v>
      </c>
      <c r="W442" s="78">
        <v>1</v>
      </c>
      <c r="X442" s="79">
        <v>1</v>
      </c>
      <c r="Y442" s="19" t="s">
        <v>348</v>
      </c>
      <c r="Z442" s="19">
        <v>441</v>
      </c>
    </row>
    <row r="443" spans="1:26" x14ac:dyDescent="0.25">
      <c r="A443" s="19" t="s">
        <v>430</v>
      </c>
      <c r="B443" s="19">
        <v>8</v>
      </c>
      <c r="C443" s="19" t="s">
        <v>192</v>
      </c>
      <c r="D443" s="76">
        <v>63.51</v>
      </c>
      <c r="E443" s="76">
        <v>57.4</v>
      </c>
      <c r="F443" s="76">
        <v>62.46</v>
      </c>
      <c r="G443" s="76">
        <v>-5.0600000000000023</v>
      </c>
      <c r="H443" s="76">
        <v>-6.1099999999999994</v>
      </c>
      <c r="I443" s="77">
        <v>64.69</v>
      </c>
      <c r="J443" s="77">
        <v>56.25</v>
      </c>
      <c r="K443" s="77">
        <v>63.86</v>
      </c>
      <c r="L443" s="77">
        <v>-7.61</v>
      </c>
      <c r="M443" s="77">
        <v>-8.44</v>
      </c>
      <c r="N443" s="77">
        <v>1.1799999999999997</v>
      </c>
      <c r="O443" s="77">
        <v>-1.1499999999999986</v>
      </c>
      <c r="P443" s="77">
        <v>1.3999999999999986</v>
      </c>
      <c r="Q443" s="77">
        <v>1</v>
      </c>
      <c r="R443" s="77">
        <v>0</v>
      </c>
      <c r="S443" s="77">
        <v>1</v>
      </c>
      <c r="T443" s="77">
        <v>1</v>
      </c>
      <c r="U443" s="77">
        <v>1</v>
      </c>
      <c r="V443" s="78" t="s">
        <v>14</v>
      </c>
      <c r="W443" s="78">
        <v>2</v>
      </c>
      <c r="X443" s="79">
        <v>2</v>
      </c>
      <c r="Y443" s="19" t="s">
        <v>431</v>
      </c>
      <c r="Z443" s="19">
        <v>442</v>
      </c>
    </row>
    <row r="444" spans="1:26" x14ac:dyDescent="0.25">
      <c r="A444" s="19" t="s">
        <v>430</v>
      </c>
      <c r="B444" s="19">
        <v>8</v>
      </c>
      <c r="C444" s="19" t="s">
        <v>192</v>
      </c>
      <c r="D444" s="76">
        <v>58.45</v>
      </c>
      <c r="E444" s="76">
        <v>58.28</v>
      </c>
      <c r="F444" s="76">
        <v>59.48</v>
      </c>
      <c r="G444" s="76">
        <v>-1.1999999999999957</v>
      </c>
      <c r="H444" s="76">
        <v>-0.17000000000000171</v>
      </c>
      <c r="I444" s="77">
        <v>59.36</v>
      </c>
      <c r="J444" s="77">
        <v>49.68</v>
      </c>
      <c r="K444" s="77">
        <v>60.4</v>
      </c>
      <c r="L444" s="77">
        <v>-10.72</v>
      </c>
      <c r="M444" s="77">
        <v>-9.68</v>
      </c>
      <c r="N444" s="77">
        <v>0.90999999999999659</v>
      </c>
      <c r="O444" s="77">
        <v>-8.6000000000000014</v>
      </c>
      <c r="P444" s="77">
        <v>0.92000000000000171</v>
      </c>
      <c r="Q444" s="77">
        <v>1</v>
      </c>
      <c r="R444" s="77">
        <v>0</v>
      </c>
      <c r="S444" s="77">
        <v>1</v>
      </c>
      <c r="T444" s="77">
        <v>1</v>
      </c>
      <c r="U444" s="77">
        <v>1</v>
      </c>
      <c r="V444" s="78" t="s">
        <v>14</v>
      </c>
      <c r="W444" s="78">
        <v>2</v>
      </c>
      <c r="X444" s="79" t="s">
        <v>19</v>
      </c>
      <c r="Y444" s="19" t="s">
        <v>432</v>
      </c>
      <c r="Z444" s="19">
        <v>443</v>
      </c>
    </row>
    <row r="445" spans="1:26" x14ac:dyDescent="0.25">
      <c r="A445" s="19" t="s">
        <v>430</v>
      </c>
      <c r="B445" s="19">
        <v>8</v>
      </c>
      <c r="C445" s="19" t="s">
        <v>192</v>
      </c>
      <c r="D445" s="76">
        <v>57.04</v>
      </c>
      <c r="E445" s="76">
        <v>56.51</v>
      </c>
      <c r="F445" s="76">
        <v>52.4</v>
      </c>
      <c r="G445" s="76">
        <v>4.1099999999999994</v>
      </c>
      <c r="H445" s="76">
        <v>-0.53000000000000114</v>
      </c>
      <c r="I445" s="77">
        <v>58.2</v>
      </c>
      <c r="J445" s="77">
        <v>54.65</v>
      </c>
      <c r="K445" s="77">
        <v>54.18</v>
      </c>
      <c r="L445" s="77">
        <v>0.47</v>
      </c>
      <c r="M445" s="77">
        <v>-3.55</v>
      </c>
      <c r="N445" s="77">
        <v>1.1600000000000037</v>
      </c>
      <c r="O445" s="77">
        <v>-1.8599999999999994</v>
      </c>
      <c r="P445" s="77">
        <v>1.7800000000000011</v>
      </c>
      <c r="Q445" s="77">
        <v>1</v>
      </c>
      <c r="R445" s="77">
        <v>0</v>
      </c>
      <c r="S445" s="77">
        <v>1</v>
      </c>
      <c r="T445" s="77">
        <v>0</v>
      </c>
      <c r="U445" s="77">
        <v>1</v>
      </c>
      <c r="V445" s="78" t="s">
        <v>14</v>
      </c>
      <c r="W445" s="78">
        <v>2</v>
      </c>
      <c r="X445" s="79" t="s">
        <v>21</v>
      </c>
      <c r="Y445" s="19" t="s">
        <v>432</v>
      </c>
      <c r="Z445" s="19">
        <v>444</v>
      </c>
    </row>
    <row r="446" spans="1:26" x14ac:dyDescent="0.25">
      <c r="A446" s="19" t="s">
        <v>430</v>
      </c>
      <c r="B446" s="19">
        <v>8</v>
      </c>
      <c r="C446" s="19" t="s">
        <v>192</v>
      </c>
      <c r="D446" s="76">
        <v>70.400000000000006</v>
      </c>
      <c r="E446" s="76">
        <v>60.06</v>
      </c>
      <c r="F446" s="76">
        <v>69.59</v>
      </c>
      <c r="G446" s="76">
        <v>-9.5300000000000011</v>
      </c>
      <c r="H446" s="76">
        <v>-10.340000000000003</v>
      </c>
      <c r="I446" s="77">
        <v>70.180000000000007</v>
      </c>
      <c r="J446" s="77">
        <v>71.47</v>
      </c>
      <c r="K446" s="77">
        <v>69.77</v>
      </c>
      <c r="L446" s="77">
        <v>1.7</v>
      </c>
      <c r="M446" s="77">
        <v>1.29</v>
      </c>
      <c r="N446" s="77">
        <v>-0.21999999999999886</v>
      </c>
      <c r="O446" s="77">
        <v>11.409999999999997</v>
      </c>
      <c r="P446" s="77">
        <v>0.17999999999999261</v>
      </c>
      <c r="Q446" s="77">
        <v>0</v>
      </c>
      <c r="R446" s="77">
        <v>1</v>
      </c>
      <c r="S446" s="77">
        <v>1</v>
      </c>
      <c r="T446" s="77">
        <v>0</v>
      </c>
      <c r="U446" s="77">
        <v>0</v>
      </c>
      <c r="V446" s="78" t="s">
        <v>14</v>
      </c>
      <c r="W446" s="78">
        <v>2</v>
      </c>
      <c r="X446" s="79" t="s">
        <v>103</v>
      </c>
      <c r="Y446" s="19" t="s">
        <v>351</v>
      </c>
      <c r="Z446" s="19">
        <v>445</v>
      </c>
    </row>
    <row r="447" spans="1:26" x14ac:dyDescent="0.25">
      <c r="A447" s="19" t="s">
        <v>430</v>
      </c>
      <c r="B447" s="19">
        <v>8</v>
      </c>
      <c r="C447" s="19" t="s">
        <v>192</v>
      </c>
      <c r="D447" s="76">
        <v>51.78</v>
      </c>
      <c r="E447" s="76">
        <v>46.75</v>
      </c>
      <c r="F447" s="76">
        <v>43.05</v>
      </c>
      <c r="G447" s="76">
        <v>3.7000000000000028</v>
      </c>
      <c r="H447" s="76">
        <v>-5.0300000000000011</v>
      </c>
      <c r="I447" s="77">
        <v>53.09</v>
      </c>
      <c r="J447" s="77">
        <v>54.65</v>
      </c>
      <c r="K447" s="77">
        <v>44.83</v>
      </c>
      <c r="L447" s="77">
        <v>9.82</v>
      </c>
      <c r="M447" s="77">
        <v>1.56</v>
      </c>
      <c r="N447" s="77">
        <v>1.3100000000000023</v>
      </c>
      <c r="O447" s="77">
        <v>7.8999999999999986</v>
      </c>
      <c r="P447" s="77">
        <v>1.7800000000000011</v>
      </c>
      <c r="Q447" s="77">
        <v>1</v>
      </c>
      <c r="R447" s="77">
        <v>1</v>
      </c>
      <c r="S447" s="77">
        <v>1</v>
      </c>
      <c r="T447" s="77">
        <v>0</v>
      </c>
      <c r="U447" s="77">
        <v>0</v>
      </c>
      <c r="V447" s="78" t="s">
        <v>14</v>
      </c>
      <c r="W447" s="78">
        <v>2</v>
      </c>
      <c r="X447" s="79" t="s">
        <v>105</v>
      </c>
      <c r="Y447" s="19" t="s">
        <v>351</v>
      </c>
      <c r="Z447" s="19">
        <v>446</v>
      </c>
    </row>
    <row r="448" spans="1:26" x14ac:dyDescent="0.25">
      <c r="A448" s="19" t="s">
        <v>430</v>
      </c>
      <c r="B448" s="19">
        <v>8</v>
      </c>
      <c r="C448" s="19" t="s">
        <v>192</v>
      </c>
      <c r="D448" s="76">
        <v>72.94</v>
      </c>
      <c r="E448" s="76">
        <v>77.510000000000005</v>
      </c>
      <c r="F448" s="76">
        <v>72.739999999999995</v>
      </c>
      <c r="G448" s="76">
        <v>4.7700000000000102</v>
      </c>
      <c r="H448" s="76">
        <v>4.5700000000000074</v>
      </c>
      <c r="I448" s="77">
        <v>71.349999999999994</v>
      </c>
      <c r="J448" s="77">
        <v>72.760000000000005</v>
      </c>
      <c r="K448" s="77">
        <v>73.05</v>
      </c>
      <c r="L448" s="77">
        <v>-0.28999999999999998</v>
      </c>
      <c r="M448" s="77">
        <v>1.41</v>
      </c>
      <c r="N448" s="77">
        <v>-1.5900000000000034</v>
      </c>
      <c r="O448" s="77">
        <v>-4.75</v>
      </c>
      <c r="P448" s="77">
        <v>0.31000000000000227</v>
      </c>
      <c r="Q448" s="77">
        <v>0</v>
      </c>
      <c r="R448" s="77">
        <v>0</v>
      </c>
      <c r="S448" s="77">
        <v>1</v>
      </c>
      <c r="T448" s="77">
        <v>0</v>
      </c>
      <c r="U448" s="77">
        <v>0</v>
      </c>
      <c r="V448" s="78" t="s">
        <v>14</v>
      </c>
      <c r="W448" s="78">
        <v>1</v>
      </c>
      <c r="X448" s="79" t="s">
        <v>48</v>
      </c>
      <c r="Y448" s="19" t="s">
        <v>352</v>
      </c>
      <c r="Z448" s="19">
        <v>447</v>
      </c>
    </row>
    <row r="449" spans="1:26" x14ac:dyDescent="0.25">
      <c r="A449" s="19" t="s">
        <v>430</v>
      </c>
      <c r="B449" s="19">
        <v>8</v>
      </c>
      <c r="C449" s="19" t="s">
        <v>192</v>
      </c>
      <c r="D449" s="76">
        <v>63.53</v>
      </c>
      <c r="E449" s="76">
        <v>62.13</v>
      </c>
      <c r="F449" s="76">
        <v>60.04</v>
      </c>
      <c r="G449" s="76">
        <v>2.0900000000000034</v>
      </c>
      <c r="H449" s="76">
        <v>-1.3999999999999986</v>
      </c>
      <c r="I449" s="77">
        <v>63.23</v>
      </c>
      <c r="J449" s="77">
        <v>64.42</v>
      </c>
      <c r="K449" s="77">
        <v>60.96</v>
      </c>
      <c r="L449" s="77">
        <v>3.46</v>
      </c>
      <c r="M449" s="77">
        <v>1.19</v>
      </c>
      <c r="N449" s="77">
        <v>-0.30000000000000426</v>
      </c>
      <c r="O449" s="77">
        <v>2.2899999999999991</v>
      </c>
      <c r="P449" s="77">
        <v>0.92000000000000171</v>
      </c>
      <c r="Q449" s="77">
        <v>0</v>
      </c>
      <c r="R449" s="77">
        <v>1</v>
      </c>
      <c r="S449" s="77">
        <v>1</v>
      </c>
      <c r="T449" s="77">
        <v>0</v>
      </c>
      <c r="U449" s="77">
        <v>0</v>
      </c>
      <c r="V449" s="78" t="s">
        <v>14</v>
      </c>
      <c r="W449" s="78">
        <v>1</v>
      </c>
      <c r="X449" s="79" t="s">
        <v>50</v>
      </c>
      <c r="Y449" s="19" t="s">
        <v>352</v>
      </c>
      <c r="Z449" s="19">
        <v>448</v>
      </c>
    </row>
    <row r="450" spans="1:26" x14ac:dyDescent="0.25">
      <c r="A450" s="19" t="s">
        <v>430</v>
      </c>
      <c r="B450" s="19">
        <v>8</v>
      </c>
      <c r="C450" s="19" t="s">
        <v>192</v>
      </c>
      <c r="D450" s="76">
        <v>63.67</v>
      </c>
      <c r="E450" s="76">
        <v>63.31</v>
      </c>
      <c r="F450" s="76">
        <v>64.66</v>
      </c>
      <c r="G450" s="76">
        <v>-1.3499999999999943</v>
      </c>
      <c r="H450" s="76">
        <v>-0.35999999999999943</v>
      </c>
      <c r="I450" s="77">
        <v>64.430000000000007</v>
      </c>
      <c r="J450" s="77">
        <v>68.91</v>
      </c>
      <c r="K450" s="77">
        <v>65.989999999999995</v>
      </c>
      <c r="L450" s="77">
        <v>2.92</v>
      </c>
      <c r="M450" s="77">
        <v>4.4800000000000004</v>
      </c>
      <c r="N450" s="77">
        <v>0.76000000000000512</v>
      </c>
      <c r="O450" s="77">
        <v>5.5999999999999943</v>
      </c>
      <c r="P450" s="77">
        <v>1.3299999999999983</v>
      </c>
      <c r="Q450" s="77">
        <v>1</v>
      </c>
      <c r="R450" s="77">
        <v>1</v>
      </c>
      <c r="S450" s="77">
        <v>1</v>
      </c>
      <c r="T450" s="77">
        <v>0</v>
      </c>
      <c r="U450" s="77">
        <v>0</v>
      </c>
      <c r="V450" s="78" t="s">
        <v>14</v>
      </c>
      <c r="W450" s="78">
        <v>1</v>
      </c>
      <c r="X450" s="79" t="s">
        <v>52</v>
      </c>
      <c r="Y450" s="19" t="s">
        <v>433</v>
      </c>
      <c r="Z450" s="19">
        <v>449</v>
      </c>
    </row>
    <row r="451" spans="1:26" x14ac:dyDescent="0.25">
      <c r="A451" s="19" t="s">
        <v>430</v>
      </c>
      <c r="B451" s="19">
        <v>8</v>
      </c>
      <c r="C451" s="19" t="s">
        <v>192</v>
      </c>
      <c r="D451" s="76">
        <v>46.47</v>
      </c>
      <c r="E451" s="76">
        <v>41.42</v>
      </c>
      <c r="F451" s="76">
        <v>42.47</v>
      </c>
      <c r="G451" s="76">
        <v>-1.0499999999999972</v>
      </c>
      <c r="H451" s="76">
        <v>-5.0499999999999972</v>
      </c>
      <c r="I451" s="77">
        <v>46.51</v>
      </c>
      <c r="J451" s="77">
        <v>51.12</v>
      </c>
      <c r="K451" s="77">
        <v>43.75</v>
      </c>
      <c r="L451" s="77">
        <v>7.37</v>
      </c>
      <c r="M451" s="77">
        <v>4.6100000000000003</v>
      </c>
      <c r="N451" s="77">
        <v>3.9999999999999147E-2</v>
      </c>
      <c r="O451" s="77">
        <v>9.6999999999999957</v>
      </c>
      <c r="P451" s="77">
        <v>1.2800000000000011</v>
      </c>
      <c r="Q451" s="77">
        <v>1</v>
      </c>
      <c r="R451" s="77">
        <v>1</v>
      </c>
      <c r="S451" s="77">
        <v>1</v>
      </c>
      <c r="T451" s="77">
        <v>0</v>
      </c>
      <c r="U451" s="77">
        <v>0</v>
      </c>
      <c r="V451" s="78" t="s">
        <v>14</v>
      </c>
      <c r="W451" s="78">
        <v>2</v>
      </c>
      <c r="X451" s="79" t="s">
        <v>54</v>
      </c>
      <c r="Y451" s="19" t="s">
        <v>433</v>
      </c>
      <c r="Z451" s="19">
        <v>450</v>
      </c>
    </row>
    <row r="452" spans="1:26" x14ac:dyDescent="0.25">
      <c r="A452" s="19" t="s">
        <v>430</v>
      </c>
      <c r="B452" s="19">
        <v>8</v>
      </c>
      <c r="C452" s="19" t="s">
        <v>192</v>
      </c>
      <c r="D452" s="76">
        <v>50.85</v>
      </c>
      <c r="E452" s="76">
        <v>47.63</v>
      </c>
      <c r="F452" s="76">
        <v>50.48</v>
      </c>
      <c r="G452" s="76">
        <v>-2.8499999999999943</v>
      </c>
      <c r="H452" s="76">
        <v>-3.2199999999999989</v>
      </c>
      <c r="I452" s="77">
        <v>48.29</v>
      </c>
      <c r="J452" s="77">
        <v>43.11</v>
      </c>
      <c r="K452" s="77">
        <v>51.3</v>
      </c>
      <c r="L452" s="77">
        <v>-8.19</v>
      </c>
      <c r="M452" s="77">
        <v>-5.18</v>
      </c>
      <c r="N452" s="77">
        <v>-2.5600000000000023</v>
      </c>
      <c r="O452" s="77">
        <v>-4.5200000000000031</v>
      </c>
      <c r="P452" s="77">
        <v>0.82000000000000028</v>
      </c>
      <c r="Q452" s="77">
        <v>0</v>
      </c>
      <c r="R452" s="77">
        <v>0</v>
      </c>
      <c r="S452" s="77">
        <v>1</v>
      </c>
      <c r="T452" s="77">
        <v>1</v>
      </c>
      <c r="U452" s="77">
        <v>1</v>
      </c>
      <c r="V452" s="78" t="s">
        <v>31</v>
      </c>
      <c r="W452" s="78">
        <v>2</v>
      </c>
      <c r="X452" s="79" t="s">
        <v>74</v>
      </c>
      <c r="Y452" s="19" t="s">
        <v>434</v>
      </c>
      <c r="Z452" s="19">
        <v>451</v>
      </c>
    </row>
    <row r="453" spans="1:26" x14ac:dyDescent="0.25">
      <c r="A453" s="19" t="s">
        <v>430</v>
      </c>
      <c r="B453" s="19">
        <v>8</v>
      </c>
      <c r="C453" s="19" t="s">
        <v>192</v>
      </c>
      <c r="D453" s="76">
        <v>63.04</v>
      </c>
      <c r="E453" s="76">
        <v>62.43</v>
      </c>
      <c r="F453" s="76">
        <v>54.39</v>
      </c>
      <c r="G453" s="76">
        <v>8.0399999999999991</v>
      </c>
      <c r="H453" s="76">
        <v>-0.60999999999999943</v>
      </c>
      <c r="I453" s="77">
        <v>60.61</v>
      </c>
      <c r="J453" s="77">
        <v>55.93</v>
      </c>
      <c r="K453" s="77">
        <v>55.53</v>
      </c>
      <c r="L453" s="77">
        <v>0.4</v>
      </c>
      <c r="M453" s="77">
        <v>-4.68</v>
      </c>
      <c r="N453" s="77">
        <v>-2.4299999999999997</v>
      </c>
      <c r="O453" s="77">
        <v>-6.5</v>
      </c>
      <c r="P453" s="77">
        <v>1.1400000000000006</v>
      </c>
      <c r="Q453" s="77">
        <v>0</v>
      </c>
      <c r="R453" s="77">
        <v>0</v>
      </c>
      <c r="S453" s="77">
        <v>1</v>
      </c>
      <c r="T453" s="77">
        <v>0</v>
      </c>
      <c r="U453" s="77">
        <v>1</v>
      </c>
      <c r="V453" s="78" t="s">
        <v>31</v>
      </c>
      <c r="W453" s="78">
        <v>2</v>
      </c>
      <c r="X453" s="79" t="s">
        <v>76</v>
      </c>
      <c r="Y453" s="19" t="s">
        <v>435</v>
      </c>
      <c r="Z453" s="19">
        <v>452</v>
      </c>
    </row>
    <row r="454" spans="1:26" x14ac:dyDescent="0.25">
      <c r="A454" s="19" t="s">
        <v>430</v>
      </c>
      <c r="B454" s="19">
        <v>8</v>
      </c>
      <c r="C454" s="19" t="s">
        <v>192</v>
      </c>
      <c r="D454" s="76">
        <v>75.94</v>
      </c>
      <c r="E454" s="76">
        <v>78.400000000000006</v>
      </c>
      <c r="F454" s="76">
        <v>69.61</v>
      </c>
      <c r="G454" s="76">
        <v>8.7900000000000063</v>
      </c>
      <c r="H454" s="76">
        <v>2.460000000000008</v>
      </c>
      <c r="I454" s="77">
        <v>76.709999999999994</v>
      </c>
      <c r="J454" s="77">
        <v>78.849999999999994</v>
      </c>
      <c r="K454" s="77">
        <v>70.739999999999995</v>
      </c>
      <c r="L454" s="77">
        <v>8.11</v>
      </c>
      <c r="M454" s="77">
        <v>2.14</v>
      </c>
      <c r="N454" s="77">
        <v>0.76999999999999602</v>
      </c>
      <c r="O454" s="77">
        <v>0.44999999999998863</v>
      </c>
      <c r="P454" s="77">
        <v>1.1299999999999955</v>
      </c>
      <c r="Q454" s="77">
        <v>1</v>
      </c>
      <c r="R454" s="77">
        <v>1</v>
      </c>
      <c r="S454" s="77">
        <v>1</v>
      </c>
      <c r="T454" s="77">
        <v>0</v>
      </c>
      <c r="U454" s="77">
        <v>0</v>
      </c>
      <c r="V454" s="78" t="s">
        <v>31</v>
      </c>
      <c r="W454" s="78">
        <v>2</v>
      </c>
      <c r="X454" s="79" t="s">
        <v>118</v>
      </c>
      <c r="Y454" s="19" t="s">
        <v>436</v>
      </c>
      <c r="Z454" s="19">
        <v>453</v>
      </c>
    </row>
    <row r="455" spans="1:26" x14ac:dyDescent="0.25">
      <c r="A455" s="19" t="s">
        <v>430</v>
      </c>
      <c r="B455" s="19">
        <v>8</v>
      </c>
      <c r="C455" s="19" t="s">
        <v>192</v>
      </c>
      <c r="D455" s="76">
        <v>48.81</v>
      </c>
      <c r="E455" s="76">
        <v>38.46</v>
      </c>
      <c r="F455" s="76">
        <v>44.45</v>
      </c>
      <c r="G455" s="76">
        <v>-5.990000000000002</v>
      </c>
      <c r="H455" s="76">
        <v>-10.350000000000001</v>
      </c>
      <c r="I455" s="77">
        <v>46.94</v>
      </c>
      <c r="J455" s="77">
        <v>51.6</v>
      </c>
      <c r="K455" s="77">
        <v>46.16</v>
      </c>
      <c r="L455" s="77">
        <v>5.44</v>
      </c>
      <c r="M455" s="77">
        <v>4.66</v>
      </c>
      <c r="N455" s="77">
        <v>-1.8700000000000045</v>
      </c>
      <c r="O455" s="77">
        <v>13.14</v>
      </c>
      <c r="P455" s="77">
        <v>1.7099999999999937</v>
      </c>
      <c r="Q455" s="77">
        <v>0</v>
      </c>
      <c r="R455" s="77">
        <v>1</v>
      </c>
      <c r="S455" s="77">
        <v>1</v>
      </c>
      <c r="T455" s="77">
        <v>0</v>
      </c>
      <c r="U455" s="77">
        <v>0</v>
      </c>
      <c r="V455" s="78" t="s">
        <v>31</v>
      </c>
      <c r="W455" s="78">
        <v>1</v>
      </c>
      <c r="X455" s="79" t="s">
        <v>120</v>
      </c>
      <c r="Y455" s="19" t="s">
        <v>436</v>
      </c>
      <c r="Z455" s="19">
        <v>454</v>
      </c>
    </row>
    <row r="456" spans="1:26" x14ac:dyDescent="0.25">
      <c r="A456" s="19" t="s">
        <v>430</v>
      </c>
      <c r="B456" s="19">
        <v>8</v>
      </c>
      <c r="C456" s="19" t="s">
        <v>192</v>
      </c>
      <c r="D456" s="76">
        <v>68.099999999999994</v>
      </c>
      <c r="E456" s="76">
        <v>74.56</v>
      </c>
      <c r="F456" s="76">
        <v>62.79</v>
      </c>
      <c r="G456" s="76">
        <v>11.770000000000003</v>
      </c>
      <c r="H456" s="76">
        <v>6.460000000000008</v>
      </c>
      <c r="I456" s="77">
        <v>70.760000000000005</v>
      </c>
      <c r="J456" s="77">
        <v>65.709999999999994</v>
      </c>
      <c r="K456" s="77">
        <v>65.87</v>
      </c>
      <c r="L456" s="77">
        <v>-0.16</v>
      </c>
      <c r="M456" s="77">
        <v>-5.05</v>
      </c>
      <c r="N456" s="77">
        <v>2.6600000000000108</v>
      </c>
      <c r="O456" s="77">
        <v>-8.8500000000000085</v>
      </c>
      <c r="P456" s="77">
        <v>3.0800000000000054</v>
      </c>
      <c r="Q456" s="77">
        <v>1</v>
      </c>
      <c r="R456" s="77">
        <v>0</v>
      </c>
      <c r="S456" s="77">
        <v>1</v>
      </c>
      <c r="T456" s="77">
        <v>0</v>
      </c>
      <c r="U456" s="77">
        <v>0</v>
      </c>
      <c r="V456" s="78" t="s">
        <v>14</v>
      </c>
      <c r="W456" s="78">
        <v>1</v>
      </c>
      <c r="X456" s="79" t="s">
        <v>58</v>
      </c>
      <c r="Y456" s="19" t="s">
        <v>437</v>
      </c>
      <c r="Z456" s="19">
        <v>455</v>
      </c>
    </row>
    <row r="457" spans="1:26" x14ac:dyDescent="0.25">
      <c r="A457" s="19" t="s">
        <v>430</v>
      </c>
      <c r="B457" s="19">
        <v>8</v>
      </c>
      <c r="C457" s="19" t="s">
        <v>192</v>
      </c>
      <c r="D457" s="76">
        <v>58.83</v>
      </c>
      <c r="E457" s="76">
        <v>61.54</v>
      </c>
      <c r="F457" s="76">
        <v>56.55</v>
      </c>
      <c r="G457" s="76">
        <v>4.990000000000002</v>
      </c>
      <c r="H457" s="76">
        <v>2.7100000000000009</v>
      </c>
      <c r="I457" s="77">
        <v>60.51</v>
      </c>
      <c r="J457" s="77">
        <v>63.14</v>
      </c>
      <c r="K457" s="77">
        <v>59.95</v>
      </c>
      <c r="L457" s="77">
        <v>3.19</v>
      </c>
      <c r="M457" s="77">
        <v>2.63</v>
      </c>
      <c r="N457" s="77">
        <v>1.6799999999999997</v>
      </c>
      <c r="O457" s="77">
        <v>1.6000000000000014</v>
      </c>
      <c r="P457" s="77">
        <v>3.4000000000000057</v>
      </c>
      <c r="Q457" s="77">
        <v>1</v>
      </c>
      <c r="R457" s="77">
        <v>1</v>
      </c>
      <c r="S457" s="77">
        <v>1</v>
      </c>
      <c r="T457" s="77">
        <v>0</v>
      </c>
      <c r="U457" s="77">
        <v>0</v>
      </c>
      <c r="V457" s="78" t="s">
        <v>14</v>
      </c>
      <c r="W457" s="78">
        <v>1</v>
      </c>
      <c r="X457" s="79" t="s">
        <v>60</v>
      </c>
      <c r="Y457" s="19" t="s">
        <v>437</v>
      </c>
      <c r="Z457" s="19">
        <v>456</v>
      </c>
    </row>
    <row r="458" spans="1:26" x14ac:dyDescent="0.25">
      <c r="A458" s="19" t="s">
        <v>430</v>
      </c>
      <c r="B458" s="19">
        <v>8</v>
      </c>
      <c r="C458" s="19" t="s">
        <v>192</v>
      </c>
      <c r="D458" s="76">
        <v>63.4</v>
      </c>
      <c r="E458" s="76">
        <v>56.8</v>
      </c>
      <c r="F458" s="76">
        <v>57.32</v>
      </c>
      <c r="G458" s="76">
        <v>-0.52000000000000313</v>
      </c>
      <c r="H458" s="76">
        <v>-6.6000000000000014</v>
      </c>
      <c r="I458" s="77">
        <v>63.45</v>
      </c>
      <c r="J458" s="77">
        <v>57.53</v>
      </c>
      <c r="K458" s="77">
        <v>60.23</v>
      </c>
      <c r="L458" s="77">
        <v>-2.7</v>
      </c>
      <c r="M458" s="77">
        <v>-5.92</v>
      </c>
      <c r="N458" s="77">
        <v>5.0000000000004263E-2</v>
      </c>
      <c r="O458" s="77">
        <v>0.73000000000000398</v>
      </c>
      <c r="P458" s="77">
        <v>2.9099999999999966</v>
      </c>
      <c r="Q458" s="77">
        <v>1</v>
      </c>
      <c r="R458" s="77">
        <v>1</v>
      </c>
      <c r="S458" s="77">
        <v>1</v>
      </c>
      <c r="T458" s="77">
        <v>1</v>
      </c>
      <c r="U458" s="77">
        <v>1</v>
      </c>
      <c r="V458" s="78" t="s">
        <v>14</v>
      </c>
      <c r="W458" s="78">
        <v>2</v>
      </c>
      <c r="X458" s="79" t="s">
        <v>83</v>
      </c>
      <c r="Y458" s="19" t="s">
        <v>438</v>
      </c>
      <c r="Z458" s="19">
        <v>457</v>
      </c>
    </row>
    <row r="459" spans="1:26" x14ac:dyDescent="0.25">
      <c r="A459" s="19" t="s">
        <v>430</v>
      </c>
      <c r="B459" s="19">
        <v>8</v>
      </c>
      <c r="C459" s="19" t="s">
        <v>192</v>
      </c>
      <c r="D459" s="76">
        <v>56.57</v>
      </c>
      <c r="E459" s="76">
        <v>54.44</v>
      </c>
      <c r="F459" s="76">
        <v>56.54</v>
      </c>
      <c r="G459" s="76">
        <v>-2.1000000000000014</v>
      </c>
      <c r="H459" s="76">
        <v>-2.1300000000000026</v>
      </c>
      <c r="I459" s="77">
        <v>56.67</v>
      </c>
      <c r="J459" s="77">
        <v>59.62</v>
      </c>
      <c r="K459" s="77">
        <v>57.42</v>
      </c>
      <c r="L459" s="77">
        <v>2.2000000000000002</v>
      </c>
      <c r="M459" s="77">
        <v>2.95</v>
      </c>
      <c r="N459" s="77">
        <v>0.10000000000000142</v>
      </c>
      <c r="O459" s="77">
        <v>5.18</v>
      </c>
      <c r="P459" s="77">
        <v>0.88000000000000256</v>
      </c>
      <c r="Q459" s="77">
        <v>1</v>
      </c>
      <c r="R459" s="77">
        <v>1</v>
      </c>
      <c r="S459" s="77">
        <v>1</v>
      </c>
      <c r="T459" s="77">
        <v>0</v>
      </c>
      <c r="U459" s="77">
        <v>0</v>
      </c>
      <c r="V459" s="78" t="s">
        <v>14</v>
      </c>
      <c r="W459" s="78">
        <v>1</v>
      </c>
      <c r="X459" s="79" t="s">
        <v>85</v>
      </c>
      <c r="Y459" s="19" t="s">
        <v>439</v>
      </c>
      <c r="Z459" s="19">
        <v>458</v>
      </c>
    </row>
    <row r="460" spans="1:26" x14ac:dyDescent="0.25">
      <c r="A460" s="19" t="s">
        <v>430</v>
      </c>
      <c r="B460" s="19">
        <v>8</v>
      </c>
      <c r="C460" s="19" t="s">
        <v>192</v>
      </c>
      <c r="D460" s="76">
        <v>50.4</v>
      </c>
      <c r="E460" s="76">
        <v>50.3</v>
      </c>
      <c r="F460" s="76">
        <v>43.22</v>
      </c>
      <c r="G460" s="76">
        <v>7.0799999999999983</v>
      </c>
      <c r="H460" s="76">
        <v>-0.10000000000000142</v>
      </c>
      <c r="I460" s="77">
        <v>47.68</v>
      </c>
      <c r="J460" s="77">
        <v>58.65</v>
      </c>
      <c r="K460" s="77">
        <v>44.65</v>
      </c>
      <c r="L460" s="77">
        <v>14</v>
      </c>
      <c r="M460" s="77">
        <v>10.97</v>
      </c>
      <c r="N460" s="77">
        <v>-2.7199999999999989</v>
      </c>
      <c r="O460" s="77">
        <v>8.3500000000000014</v>
      </c>
      <c r="P460" s="77">
        <v>1.4299999999999997</v>
      </c>
      <c r="Q460" s="77">
        <v>0</v>
      </c>
      <c r="R460" s="77">
        <v>1</v>
      </c>
      <c r="S460" s="77">
        <v>1</v>
      </c>
      <c r="T460" s="77">
        <v>0</v>
      </c>
      <c r="U460" s="77">
        <v>0</v>
      </c>
      <c r="V460" s="78" t="s">
        <v>14</v>
      </c>
      <c r="W460" s="78">
        <v>1</v>
      </c>
      <c r="X460" s="79" t="s">
        <v>124</v>
      </c>
      <c r="Y460" s="19" t="s">
        <v>439</v>
      </c>
      <c r="Z460" s="19">
        <v>459</v>
      </c>
    </row>
    <row r="461" spans="1:26" x14ac:dyDescent="0.25">
      <c r="A461" s="19" t="s">
        <v>440</v>
      </c>
      <c r="B461" s="19">
        <v>8</v>
      </c>
      <c r="C461" s="19" t="s">
        <v>150</v>
      </c>
      <c r="D461" s="76">
        <v>66.03</v>
      </c>
      <c r="E461" s="76">
        <v>61.03</v>
      </c>
      <c r="F461" s="76">
        <v>66.22</v>
      </c>
      <c r="G461" s="76">
        <v>-5.1899999999999977</v>
      </c>
      <c r="H461" s="76">
        <v>-5</v>
      </c>
      <c r="I461" s="77">
        <v>65.55</v>
      </c>
      <c r="J461" s="77">
        <v>62.56</v>
      </c>
      <c r="K461" s="77">
        <v>68.09</v>
      </c>
      <c r="L461" s="77">
        <v>-5.53</v>
      </c>
      <c r="M461" s="77">
        <v>-2.99</v>
      </c>
      <c r="N461" s="77">
        <v>-0.48000000000000398</v>
      </c>
      <c r="O461" s="77">
        <v>1.5300000000000011</v>
      </c>
      <c r="P461" s="77">
        <v>1.8700000000000045</v>
      </c>
      <c r="Q461" s="77">
        <v>0</v>
      </c>
      <c r="R461" s="77">
        <v>1</v>
      </c>
      <c r="S461" s="77">
        <v>1</v>
      </c>
      <c r="T461" s="77">
        <v>1</v>
      </c>
      <c r="U461" s="77">
        <v>1</v>
      </c>
      <c r="V461" s="78" t="s">
        <v>14</v>
      </c>
      <c r="W461" s="78">
        <v>1</v>
      </c>
      <c r="X461" s="79">
        <v>1</v>
      </c>
      <c r="Y461" s="19" t="s">
        <v>441</v>
      </c>
      <c r="Z461" s="19">
        <v>460</v>
      </c>
    </row>
    <row r="462" spans="1:26" x14ac:dyDescent="0.25">
      <c r="A462" s="19" t="s">
        <v>440</v>
      </c>
      <c r="B462" s="19">
        <v>8</v>
      </c>
      <c r="C462" s="19" t="s">
        <v>150</v>
      </c>
      <c r="D462" s="76">
        <v>80.88</v>
      </c>
      <c r="E462" s="76">
        <v>76.319999999999993</v>
      </c>
      <c r="F462" s="76">
        <v>77.62</v>
      </c>
      <c r="G462" s="76">
        <v>-1.3000000000000114</v>
      </c>
      <c r="H462" s="76">
        <v>-4.5600000000000023</v>
      </c>
      <c r="I462" s="77">
        <v>80.290000000000006</v>
      </c>
      <c r="J462" s="77">
        <v>76.98</v>
      </c>
      <c r="K462" s="77">
        <v>77.36</v>
      </c>
      <c r="L462" s="77">
        <v>-0.38</v>
      </c>
      <c r="M462" s="77">
        <v>-3.31</v>
      </c>
      <c r="N462" s="77">
        <v>-0.5899999999999892</v>
      </c>
      <c r="O462" s="77">
        <v>0.6600000000000108</v>
      </c>
      <c r="P462" s="77">
        <v>-0.26000000000000512</v>
      </c>
      <c r="Q462" s="77">
        <v>0</v>
      </c>
      <c r="R462" s="77">
        <v>1</v>
      </c>
      <c r="S462" s="77">
        <v>0</v>
      </c>
      <c r="T462" s="77">
        <v>1</v>
      </c>
      <c r="U462" s="77">
        <v>1</v>
      </c>
      <c r="V462" s="78" t="s">
        <v>14</v>
      </c>
      <c r="W462" s="78">
        <v>1</v>
      </c>
      <c r="X462" s="79">
        <v>2</v>
      </c>
      <c r="Y462" s="19" t="s">
        <v>442</v>
      </c>
      <c r="Z462" s="19">
        <v>461</v>
      </c>
    </row>
    <row r="463" spans="1:26" x14ac:dyDescent="0.25">
      <c r="A463" s="19" t="s">
        <v>440</v>
      </c>
      <c r="B463" s="19">
        <v>8</v>
      </c>
      <c r="C463" s="19" t="s">
        <v>150</v>
      </c>
      <c r="D463" s="76">
        <v>71.52</v>
      </c>
      <c r="E463" s="76">
        <v>66.44</v>
      </c>
      <c r="F463" s="76">
        <v>67.2</v>
      </c>
      <c r="G463" s="76">
        <v>-0.76000000000000512</v>
      </c>
      <c r="H463" s="76">
        <v>-5.0799999999999983</v>
      </c>
      <c r="I463" s="77">
        <v>70.48</v>
      </c>
      <c r="J463" s="77">
        <v>66.63</v>
      </c>
      <c r="K463" s="77">
        <v>67.56</v>
      </c>
      <c r="L463" s="77">
        <v>-0.93</v>
      </c>
      <c r="M463" s="77">
        <v>-3.85</v>
      </c>
      <c r="N463" s="77">
        <v>-1.039999999999992</v>
      </c>
      <c r="O463" s="77">
        <v>0.18999999999999773</v>
      </c>
      <c r="P463" s="77">
        <v>0.35999999999999943</v>
      </c>
      <c r="Q463" s="77">
        <v>0</v>
      </c>
      <c r="R463" s="77">
        <v>1</v>
      </c>
      <c r="S463" s="77">
        <v>1</v>
      </c>
      <c r="T463" s="77">
        <v>1</v>
      </c>
      <c r="U463" s="77">
        <v>1</v>
      </c>
      <c r="V463" s="78" t="s">
        <v>14</v>
      </c>
      <c r="W463" s="78">
        <v>1</v>
      </c>
      <c r="X463" s="79">
        <v>3</v>
      </c>
      <c r="Y463" s="19" t="s">
        <v>319</v>
      </c>
      <c r="Z463" s="19">
        <v>462</v>
      </c>
    </row>
    <row r="464" spans="1:26" x14ac:dyDescent="0.25">
      <c r="A464" s="19" t="s">
        <v>440</v>
      </c>
      <c r="B464" s="19">
        <v>8</v>
      </c>
      <c r="C464" s="19" t="s">
        <v>150</v>
      </c>
      <c r="D464" s="76">
        <v>66.849999999999994</v>
      </c>
      <c r="E464" s="76">
        <v>69.66</v>
      </c>
      <c r="F464" s="76">
        <v>61.32</v>
      </c>
      <c r="G464" s="76">
        <v>8.3399999999999963</v>
      </c>
      <c r="H464" s="76">
        <v>2.8100000000000023</v>
      </c>
      <c r="I464" s="77">
        <v>65.180000000000007</v>
      </c>
      <c r="J464" s="77">
        <v>60.99</v>
      </c>
      <c r="K464" s="77">
        <v>61.27</v>
      </c>
      <c r="L464" s="77">
        <v>-0.28000000000000003</v>
      </c>
      <c r="M464" s="77">
        <v>-4.1900000000000004</v>
      </c>
      <c r="N464" s="77">
        <v>-1.6699999999999875</v>
      </c>
      <c r="O464" s="77">
        <v>-8.6699999999999946</v>
      </c>
      <c r="P464" s="77">
        <v>-4.9999999999997158E-2</v>
      </c>
      <c r="Q464" s="77">
        <v>0</v>
      </c>
      <c r="R464" s="77">
        <v>0</v>
      </c>
      <c r="S464" s="77">
        <v>0</v>
      </c>
      <c r="T464" s="77">
        <v>0</v>
      </c>
      <c r="U464" s="77">
        <v>0</v>
      </c>
      <c r="V464" s="78" t="s">
        <v>14</v>
      </c>
      <c r="W464" s="78">
        <v>2</v>
      </c>
      <c r="X464" s="79">
        <v>4</v>
      </c>
      <c r="Y464" s="19" t="s">
        <v>443</v>
      </c>
      <c r="Z464" s="19">
        <v>463</v>
      </c>
    </row>
    <row r="465" spans="1:26" x14ac:dyDescent="0.25">
      <c r="A465" s="19" t="s">
        <v>440</v>
      </c>
      <c r="B465" s="19">
        <v>8</v>
      </c>
      <c r="C465" s="19" t="s">
        <v>150</v>
      </c>
      <c r="D465" s="76">
        <v>64.260000000000005</v>
      </c>
      <c r="E465" s="76">
        <v>59.2</v>
      </c>
      <c r="F465" s="76">
        <v>61.91</v>
      </c>
      <c r="G465" s="76">
        <v>-2.7099999999999937</v>
      </c>
      <c r="H465" s="76">
        <v>-5.0600000000000023</v>
      </c>
      <c r="I465" s="77">
        <v>63.38</v>
      </c>
      <c r="J465" s="77">
        <v>58.02</v>
      </c>
      <c r="K465" s="77">
        <v>61.53</v>
      </c>
      <c r="L465" s="77">
        <v>-3.51</v>
      </c>
      <c r="M465" s="77">
        <v>-5.36</v>
      </c>
      <c r="N465" s="77">
        <v>-0.88000000000000256</v>
      </c>
      <c r="O465" s="77">
        <v>-1.1799999999999997</v>
      </c>
      <c r="P465" s="77">
        <v>-0.37999999999999545</v>
      </c>
      <c r="Q465" s="77">
        <v>0</v>
      </c>
      <c r="R465" s="77">
        <v>0</v>
      </c>
      <c r="S465" s="77">
        <v>0</v>
      </c>
      <c r="T465" s="77">
        <v>1</v>
      </c>
      <c r="U465" s="77">
        <v>1</v>
      </c>
      <c r="V465" s="78" t="s">
        <v>14</v>
      </c>
      <c r="W465" s="78">
        <v>1</v>
      </c>
      <c r="X465" s="79">
        <v>5</v>
      </c>
      <c r="Y465" s="19" t="s">
        <v>444</v>
      </c>
      <c r="Z465" s="19">
        <v>464</v>
      </c>
    </row>
    <row r="466" spans="1:26" x14ac:dyDescent="0.25">
      <c r="A466" s="19" t="s">
        <v>440</v>
      </c>
      <c r="B466" s="19">
        <v>8</v>
      </c>
      <c r="C466" s="19" t="s">
        <v>150</v>
      </c>
      <c r="D466" s="76">
        <v>56.73</v>
      </c>
      <c r="E466" s="76">
        <v>58.22</v>
      </c>
      <c r="F466" s="76">
        <v>51.1</v>
      </c>
      <c r="G466" s="76">
        <v>7.1199999999999974</v>
      </c>
      <c r="H466" s="76">
        <v>1.490000000000002</v>
      </c>
      <c r="I466" s="77">
        <v>57.14</v>
      </c>
      <c r="J466" s="77">
        <v>55</v>
      </c>
      <c r="K466" s="77">
        <v>52.82</v>
      </c>
      <c r="L466" s="77">
        <v>2.1800000000000002</v>
      </c>
      <c r="M466" s="77">
        <v>-2.14</v>
      </c>
      <c r="N466" s="77">
        <v>0.41000000000000369</v>
      </c>
      <c r="O466" s="77">
        <v>-3.2199999999999989</v>
      </c>
      <c r="P466" s="77">
        <v>1.7199999999999989</v>
      </c>
      <c r="Q466" s="77">
        <v>1</v>
      </c>
      <c r="R466" s="77">
        <v>0</v>
      </c>
      <c r="S466" s="77">
        <v>1</v>
      </c>
      <c r="T466" s="77">
        <v>0</v>
      </c>
      <c r="U466" s="77">
        <v>0</v>
      </c>
      <c r="V466" s="78" t="s">
        <v>14</v>
      </c>
      <c r="W466" s="78">
        <v>2</v>
      </c>
      <c r="X466" s="79">
        <v>6</v>
      </c>
      <c r="Y466" s="19" t="s">
        <v>444</v>
      </c>
      <c r="Z466" s="19">
        <v>465</v>
      </c>
    </row>
    <row r="467" spans="1:26" x14ac:dyDescent="0.25">
      <c r="A467" s="19" t="s">
        <v>440</v>
      </c>
      <c r="B467" s="19">
        <v>8</v>
      </c>
      <c r="C467" s="19" t="s">
        <v>150</v>
      </c>
      <c r="D467" s="76">
        <v>72.48</v>
      </c>
      <c r="E467" s="76">
        <v>72.239999999999995</v>
      </c>
      <c r="F467" s="76">
        <v>64.400000000000006</v>
      </c>
      <c r="G467" s="76">
        <v>7.8399999999999892</v>
      </c>
      <c r="H467" s="76">
        <v>-0.24000000000000909</v>
      </c>
      <c r="I467" s="77">
        <v>71.819999999999993</v>
      </c>
      <c r="J467" s="77">
        <v>69.709999999999994</v>
      </c>
      <c r="K467" s="77">
        <v>65.37</v>
      </c>
      <c r="L467" s="77">
        <v>4.34</v>
      </c>
      <c r="M467" s="77">
        <v>-2.11</v>
      </c>
      <c r="N467" s="77">
        <v>-0.6600000000000108</v>
      </c>
      <c r="O467" s="77">
        <v>-2.5300000000000011</v>
      </c>
      <c r="P467" s="77">
        <v>0.96999999999999886</v>
      </c>
      <c r="Q467" s="77">
        <v>0</v>
      </c>
      <c r="R467" s="77">
        <v>0</v>
      </c>
      <c r="S467" s="77">
        <v>1</v>
      </c>
      <c r="T467" s="77">
        <v>0</v>
      </c>
      <c r="U467" s="77">
        <v>1</v>
      </c>
      <c r="V467" s="78" t="s">
        <v>31</v>
      </c>
      <c r="W467" s="78">
        <v>2</v>
      </c>
      <c r="X467" s="79">
        <v>7</v>
      </c>
      <c r="Y467" s="19" t="s">
        <v>319</v>
      </c>
      <c r="Z467" s="19">
        <v>466</v>
      </c>
    </row>
    <row r="468" spans="1:26" x14ac:dyDescent="0.25">
      <c r="A468" s="19" t="s">
        <v>440</v>
      </c>
      <c r="B468" s="19">
        <v>8</v>
      </c>
      <c r="C468" s="19" t="s">
        <v>150</v>
      </c>
      <c r="D468" s="76">
        <v>72.94</v>
      </c>
      <c r="E468" s="76">
        <v>73.099999999999994</v>
      </c>
      <c r="F468" s="76">
        <v>65.97</v>
      </c>
      <c r="G468" s="76">
        <v>7.1299999999999955</v>
      </c>
      <c r="H468" s="76">
        <v>0.15999999999999659</v>
      </c>
      <c r="I468" s="77">
        <v>70.91</v>
      </c>
      <c r="J468" s="77">
        <v>69.42</v>
      </c>
      <c r="K468" s="77">
        <v>67.03</v>
      </c>
      <c r="L468" s="77">
        <v>2.39</v>
      </c>
      <c r="M468" s="77">
        <v>-1.49</v>
      </c>
      <c r="N468" s="77">
        <v>-2.0300000000000011</v>
      </c>
      <c r="O468" s="77">
        <v>-3.6799999999999926</v>
      </c>
      <c r="P468" s="77">
        <v>1.0600000000000023</v>
      </c>
      <c r="Q468" s="77">
        <v>0</v>
      </c>
      <c r="R468" s="77">
        <v>0</v>
      </c>
      <c r="S468" s="77">
        <v>1</v>
      </c>
      <c r="T468" s="77">
        <v>0</v>
      </c>
      <c r="U468" s="77">
        <v>0</v>
      </c>
      <c r="V468" s="78" t="s">
        <v>31</v>
      </c>
      <c r="W468" s="78">
        <v>1</v>
      </c>
      <c r="X468" s="79">
        <v>8</v>
      </c>
      <c r="Y468" s="19" t="s">
        <v>319</v>
      </c>
      <c r="Z468" s="19">
        <v>467</v>
      </c>
    </row>
    <row r="469" spans="1:26" x14ac:dyDescent="0.25">
      <c r="A469" s="19" t="s">
        <v>440</v>
      </c>
      <c r="B469" s="19">
        <v>8</v>
      </c>
      <c r="C469" s="19" t="s">
        <v>150</v>
      </c>
      <c r="D469" s="76">
        <v>41.64</v>
      </c>
      <c r="E469" s="76">
        <v>39.92</v>
      </c>
      <c r="F469" s="76">
        <v>36.65</v>
      </c>
      <c r="G469" s="76">
        <v>3.2700000000000031</v>
      </c>
      <c r="H469" s="76">
        <v>-1.7199999999999989</v>
      </c>
      <c r="I469" s="77">
        <v>42.41</v>
      </c>
      <c r="J469" s="77">
        <v>37.979999999999997</v>
      </c>
      <c r="K469" s="77">
        <v>37.97</v>
      </c>
      <c r="L469" s="77">
        <v>0.01</v>
      </c>
      <c r="M469" s="77">
        <v>-4.43</v>
      </c>
      <c r="N469" s="77">
        <v>0.76999999999999602</v>
      </c>
      <c r="O469" s="77">
        <v>-1.9400000000000048</v>
      </c>
      <c r="P469" s="77">
        <v>1.3200000000000003</v>
      </c>
      <c r="Q469" s="77">
        <v>1</v>
      </c>
      <c r="R469" s="77">
        <v>0</v>
      </c>
      <c r="S469" s="77">
        <v>1</v>
      </c>
      <c r="T469" s="77">
        <v>0</v>
      </c>
      <c r="U469" s="77">
        <v>1</v>
      </c>
      <c r="V469" s="78" t="s">
        <v>31</v>
      </c>
      <c r="W469" s="78">
        <v>3</v>
      </c>
      <c r="X469" s="79">
        <v>9</v>
      </c>
      <c r="Y469" s="19" t="s">
        <v>320</v>
      </c>
      <c r="Z469" s="19">
        <v>468</v>
      </c>
    </row>
    <row r="470" spans="1:26" x14ac:dyDescent="0.25">
      <c r="A470" s="19" t="s">
        <v>440</v>
      </c>
      <c r="B470" s="19">
        <v>8</v>
      </c>
      <c r="C470" s="19" t="s">
        <v>150</v>
      </c>
      <c r="D470" s="76">
        <v>58.31</v>
      </c>
      <c r="E470" s="76">
        <v>57.59</v>
      </c>
      <c r="F470" s="76">
        <v>52.02</v>
      </c>
      <c r="G470" s="76">
        <v>5.57</v>
      </c>
      <c r="H470" s="76">
        <v>-0.71999999999999886</v>
      </c>
      <c r="I470" s="77">
        <v>59.35</v>
      </c>
      <c r="J470" s="77">
        <v>52.79</v>
      </c>
      <c r="K470" s="77">
        <v>53.16</v>
      </c>
      <c r="L470" s="77">
        <v>-0.37</v>
      </c>
      <c r="M470" s="77">
        <v>-6.56</v>
      </c>
      <c r="N470" s="77">
        <v>1.0399999999999991</v>
      </c>
      <c r="O470" s="77">
        <v>-4.8000000000000043</v>
      </c>
      <c r="P470" s="77">
        <v>1.1399999999999935</v>
      </c>
      <c r="Q470" s="77">
        <v>1</v>
      </c>
      <c r="R470" s="77">
        <v>0</v>
      </c>
      <c r="S470" s="77">
        <v>1</v>
      </c>
      <c r="T470" s="77">
        <v>0</v>
      </c>
      <c r="U470" s="77">
        <v>1</v>
      </c>
      <c r="V470" s="78" t="s">
        <v>14</v>
      </c>
      <c r="W470" s="78">
        <v>3</v>
      </c>
      <c r="X470" s="79">
        <v>10</v>
      </c>
      <c r="Y470" s="19" t="s">
        <v>445</v>
      </c>
      <c r="Z470" s="19">
        <v>469</v>
      </c>
    </row>
    <row r="471" spans="1:26" x14ac:dyDescent="0.25">
      <c r="A471" s="19" t="s">
        <v>446</v>
      </c>
      <c r="B471" s="19">
        <v>8</v>
      </c>
      <c r="C471" s="19" t="s">
        <v>214</v>
      </c>
      <c r="D471" s="76">
        <v>87.4</v>
      </c>
      <c r="E471" s="76">
        <v>86.66</v>
      </c>
      <c r="F471" s="76">
        <v>81.5</v>
      </c>
      <c r="G471" s="76">
        <v>5.1599999999999966</v>
      </c>
      <c r="H471" s="76">
        <v>-0.74000000000000909</v>
      </c>
      <c r="I471" s="77">
        <v>87.72</v>
      </c>
      <c r="J471" s="77">
        <v>85.89</v>
      </c>
      <c r="K471" s="77">
        <v>81.97</v>
      </c>
      <c r="L471" s="77">
        <v>3.92</v>
      </c>
      <c r="M471" s="77">
        <v>-1.83</v>
      </c>
      <c r="N471" s="77">
        <v>0.31999999999999318</v>
      </c>
      <c r="O471" s="77">
        <v>-0.76999999999999602</v>
      </c>
      <c r="P471" s="77">
        <v>0.46999999999999886</v>
      </c>
      <c r="Q471" s="77">
        <v>1</v>
      </c>
      <c r="R471" s="77">
        <v>0</v>
      </c>
      <c r="S471" s="77">
        <v>1</v>
      </c>
      <c r="T471" s="77">
        <v>0</v>
      </c>
      <c r="U471" s="77">
        <v>1</v>
      </c>
      <c r="V471" s="78" t="s">
        <v>14</v>
      </c>
      <c r="W471" s="78">
        <v>3</v>
      </c>
      <c r="X471" s="79" t="s">
        <v>128</v>
      </c>
      <c r="Y471" s="19" t="s">
        <v>447</v>
      </c>
      <c r="Z471" s="19">
        <v>470</v>
      </c>
    </row>
    <row r="472" spans="1:26" x14ac:dyDescent="0.25">
      <c r="A472" s="19" t="s">
        <v>446</v>
      </c>
      <c r="B472" s="19">
        <v>8</v>
      </c>
      <c r="C472" s="19" t="s">
        <v>214</v>
      </c>
      <c r="D472" s="76">
        <v>64.75</v>
      </c>
      <c r="E472" s="76">
        <v>60.85</v>
      </c>
      <c r="F472" s="76">
        <v>62.21</v>
      </c>
      <c r="G472" s="76">
        <v>-1.3599999999999994</v>
      </c>
      <c r="H472" s="76">
        <v>-3.8999999999999986</v>
      </c>
      <c r="I472" s="77">
        <v>65.48</v>
      </c>
      <c r="J472" s="77">
        <v>55.37</v>
      </c>
      <c r="K472" s="77">
        <v>63.97</v>
      </c>
      <c r="L472" s="77">
        <v>-8.6</v>
      </c>
      <c r="M472" s="77">
        <v>-10.11</v>
      </c>
      <c r="N472" s="77">
        <v>0.73000000000000398</v>
      </c>
      <c r="O472" s="77">
        <v>-5.480000000000004</v>
      </c>
      <c r="P472" s="77">
        <v>1.759999999999998</v>
      </c>
      <c r="Q472" s="77">
        <v>1</v>
      </c>
      <c r="R472" s="77">
        <v>0</v>
      </c>
      <c r="S472" s="77">
        <v>1</v>
      </c>
      <c r="T472" s="77">
        <v>1</v>
      </c>
      <c r="U472" s="77">
        <v>1</v>
      </c>
      <c r="V472" s="78" t="s">
        <v>14</v>
      </c>
      <c r="W472" s="78">
        <v>1</v>
      </c>
      <c r="X472" s="79" t="s">
        <v>130</v>
      </c>
      <c r="Y472" s="19" t="s">
        <v>448</v>
      </c>
      <c r="Z472" s="19">
        <v>471</v>
      </c>
    </row>
    <row r="473" spans="1:26" x14ac:dyDescent="0.25">
      <c r="A473" s="19" t="s">
        <v>446</v>
      </c>
      <c r="B473" s="19">
        <v>8</v>
      </c>
      <c r="C473" s="19" t="s">
        <v>214</v>
      </c>
      <c r="D473" s="76">
        <v>70.08</v>
      </c>
      <c r="E473" s="76">
        <v>71.989999999999995</v>
      </c>
      <c r="F473" s="76">
        <v>66.430000000000007</v>
      </c>
      <c r="G473" s="76">
        <v>5.5599999999999881</v>
      </c>
      <c r="H473" s="76">
        <v>1.9099999999999966</v>
      </c>
      <c r="I473" s="77">
        <v>71.37</v>
      </c>
      <c r="J473" s="77">
        <v>65.12</v>
      </c>
      <c r="K473" s="77">
        <v>66.42</v>
      </c>
      <c r="L473" s="77">
        <v>-1.3</v>
      </c>
      <c r="M473" s="77">
        <v>-6.25</v>
      </c>
      <c r="N473" s="77">
        <v>1.2900000000000063</v>
      </c>
      <c r="O473" s="77">
        <v>-6.8699999999999903</v>
      </c>
      <c r="P473" s="77">
        <v>-1.0000000000005116E-2</v>
      </c>
      <c r="Q473" s="77">
        <v>1</v>
      </c>
      <c r="R473" s="77">
        <v>0</v>
      </c>
      <c r="S473" s="77">
        <v>0</v>
      </c>
      <c r="T473" s="77">
        <v>0</v>
      </c>
      <c r="U473" s="77">
        <v>0</v>
      </c>
      <c r="V473" s="78" t="s">
        <v>14</v>
      </c>
      <c r="W473" s="78">
        <v>2</v>
      </c>
      <c r="X473" s="79" t="s">
        <v>134</v>
      </c>
      <c r="Y473" s="19" t="s">
        <v>449</v>
      </c>
      <c r="Z473" s="19">
        <v>472</v>
      </c>
    </row>
    <row r="474" spans="1:26" x14ac:dyDescent="0.25">
      <c r="A474" s="19" t="s">
        <v>446</v>
      </c>
      <c r="B474" s="19">
        <v>8</v>
      </c>
      <c r="C474" s="19" t="s">
        <v>214</v>
      </c>
      <c r="D474" s="76">
        <v>32.28</v>
      </c>
      <c r="E474" s="76">
        <v>29.33</v>
      </c>
      <c r="F474" s="76">
        <v>29.73</v>
      </c>
      <c r="G474" s="76">
        <v>-0.40000000000000213</v>
      </c>
      <c r="H474" s="76">
        <v>-2.9500000000000028</v>
      </c>
      <c r="I474" s="77">
        <v>33.86</v>
      </c>
      <c r="J474" s="77">
        <v>26.4</v>
      </c>
      <c r="K474" s="77">
        <v>30.8</v>
      </c>
      <c r="L474" s="77">
        <v>-4.4000000000000004</v>
      </c>
      <c r="M474" s="77">
        <v>-7.46</v>
      </c>
      <c r="N474" s="77">
        <v>1.5799999999999983</v>
      </c>
      <c r="O474" s="77">
        <v>-2.9299999999999997</v>
      </c>
      <c r="P474" s="77">
        <v>1.0700000000000003</v>
      </c>
      <c r="Q474" s="77">
        <v>1</v>
      </c>
      <c r="R474" s="77">
        <v>0</v>
      </c>
      <c r="S474" s="77">
        <v>1</v>
      </c>
      <c r="T474" s="77">
        <v>1</v>
      </c>
      <c r="U474" s="77">
        <v>1</v>
      </c>
      <c r="V474" s="78" t="s">
        <v>14</v>
      </c>
      <c r="W474" s="78">
        <v>2</v>
      </c>
      <c r="X474" s="79" t="s">
        <v>136</v>
      </c>
      <c r="Y474" s="19" t="s">
        <v>449</v>
      </c>
      <c r="Z474" s="19">
        <v>473</v>
      </c>
    </row>
    <row r="475" spans="1:26" x14ac:dyDescent="0.25">
      <c r="A475" s="19" t="s">
        <v>446</v>
      </c>
      <c r="B475" s="19">
        <v>8</v>
      </c>
      <c r="C475" s="19" t="s">
        <v>214</v>
      </c>
      <c r="D475" s="76">
        <v>66.53</v>
      </c>
      <c r="E475" s="76">
        <v>65.91</v>
      </c>
      <c r="F475" s="76">
        <v>65.849999999999994</v>
      </c>
      <c r="G475" s="76">
        <v>6.0000000000002274E-2</v>
      </c>
      <c r="H475" s="76">
        <v>-0.62000000000000455</v>
      </c>
      <c r="I475" s="77">
        <v>67.61</v>
      </c>
      <c r="J475" s="77">
        <v>64.760000000000005</v>
      </c>
      <c r="K475" s="77">
        <v>66.53</v>
      </c>
      <c r="L475" s="77">
        <v>-1.77</v>
      </c>
      <c r="M475" s="77">
        <v>-2.85</v>
      </c>
      <c r="N475" s="77">
        <v>1.0799999999999983</v>
      </c>
      <c r="O475" s="77">
        <v>-1.1499999999999915</v>
      </c>
      <c r="P475" s="77">
        <v>0.68000000000000682</v>
      </c>
      <c r="Q475" s="77">
        <v>1</v>
      </c>
      <c r="R475" s="77">
        <v>0</v>
      </c>
      <c r="S475" s="77">
        <v>1</v>
      </c>
      <c r="T475" s="77">
        <v>0</v>
      </c>
      <c r="U475" s="77">
        <v>1</v>
      </c>
      <c r="V475" s="78" t="s">
        <v>14</v>
      </c>
      <c r="W475" s="78">
        <v>2</v>
      </c>
      <c r="X475" s="79" t="s">
        <v>19</v>
      </c>
      <c r="Y475" s="19" t="s">
        <v>450</v>
      </c>
      <c r="Z475" s="19">
        <v>474</v>
      </c>
    </row>
    <row r="476" spans="1:26" x14ac:dyDescent="0.25">
      <c r="A476" s="19" t="s">
        <v>446</v>
      </c>
      <c r="B476" s="19">
        <v>8</v>
      </c>
      <c r="C476" s="19" t="s">
        <v>214</v>
      </c>
      <c r="D476" s="76">
        <v>55.27</v>
      </c>
      <c r="E476" s="76">
        <v>53.52</v>
      </c>
      <c r="F476" s="76">
        <v>58.1</v>
      </c>
      <c r="G476" s="76">
        <v>-4.5799999999999983</v>
      </c>
      <c r="H476" s="76">
        <v>-1.75</v>
      </c>
      <c r="I476" s="77">
        <v>57.42</v>
      </c>
      <c r="J476" s="77">
        <v>51.4</v>
      </c>
      <c r="K476" s="77">
        <v>58.67</v>
      </c>
      <c r="L476" s="77">
        <v>-7.27</v>
      </c>
      <c r="M476" s="77">
        <v>-6.02</v>
      </c>
      <c r="N476" s="77">
        <v>2.1499999999999986</v>
      </c>
      <c r="O476" s="77">
        <v>-2.1200000000000045</v>
      </c>
      <c r="P476" s="77">
        <v>0.57000000000000028</v>
      </c>
      <c r="Q476" s="77">
        <v>1</v>
      </c>
      <c r="R476" s="77">
        <v>0</v>
      </c>
      <c r="S476" s="77">
        <v>1</v>
      </c>
      <c r="T476" s="77">
        <v>1</v>
      </c>
      <c r="U476" s="77">
        <v>1</v>
      </c>
      <c r="V476" s="78" t="s">
        <v>14</v>
      </c>
      <c r="W476" s="78">
        <v>2</v>
      </c>
      <c r="X476" s="79" t="s">
        <v>21</v>
      </c>
      <c r="Y476" s="19" t="s">
        <v>450</v>
      </c>
      <c r="Z476" s="19">
        <v>475</v>
      </c>
    </row>
    <row r="477" spans="1:26" x14ac:dyDescent="0.25">
      <c r="A477" s="19" t="s">
        <v>446</v>
      </c>
      <c r="B477" s="19">
        <v>8</v>
      </c>
      <c r="C477" s="19" t="s">
        <v>214</v>
      </c>
      <c r="D477" s="76">
        <v>43.31</v>
      </c>
      <c r="E477" s="76">
        <v>42.89</v>
      </c>
      <c r="F477" s="76">
        <v>45.83</v>
      </c>
      <c r="G477" s="76">
        <v>-2.9399999999999977</v>
      </c>
      <c r="H477" s="76">
        <v>-0.42000000000000171</v>
      </c>
      <c r="I477" s="77">
        <v>43.97</v>
      </c>
      <c r="J477" s="77">
        <v>39.700000000000003</v>
      </c>
      <c r="K477" s="77">
        <v>46.09</v>
      </c>
      <c r="L477" s="77">
        <v>-6.39</v>
      </c>
      <c r="M477" s="77">
        <v>-4.2699999999999996</v>
      </c>
      <c r="N477" s="77">
        <v>0.65999999999999659</v>
      </c>
      <c r="O477" s="77">
        <v>-3.1899999999999977</v>
      </c>
      <c r="P477" s="77">
        <v>0.26000000000000512</v>
      </c>
      <c r="Q477" s="77">
        <v>1</v>
      </c>
      <c r="R477" s="77">
        <v>0</v>
      </c>
      <c r="S477" s="77">
        <v>1</v>
      </c>
      <c r="T477" s="77">
        <v>1</v>
      </c>
      <c r="U477" s="77">
        <v>1</v>
      </c>
      <c r="V477" s="78" t="s">
        <v>14</v>
      </c>
      <c r="W477" s="78">
        <v>2</v>
      </c>
      <c r="X477" s="79" t="s">
        <v>69</v>
      </c>
      <c r="Y477" s="19" t="s">
        <v>450</v>
      </c>
      <c r="Z477" s="19">
        <v>476</v>
      </c>
    </row>
    <row r="478" spans="1:26" x14ac:dyDescent="0.25">
      <c r="A478" s="19" t="s">
        <v>446</v>
      </c>
      <c r="B478" s="19">
        <v>8</v>
      </c>
      <c r="C478" s="19" t="s">
        <v>214</v>
      </c>
      <c r="D478" s="76">
        <v>57.57</v>
      </c>
      <c r="E478" s="76">
        <v>53.74</v>
      </c>
      <c r="F478" s="76">
        <v>58.01</v>
      </c>
      <c r="G478" s="76">
        <v>-4.269999999999996</v>
      </c>
      <c r="H478" s="76">
        <v>-3.8299999999999983</v>
      </c>
      <c r="I478" s="77">
        <v>59.99</v>
      </c>
      <c r="J478" s="77">
        <v>54.94</v>
      </c>
      <c r="K478" s="77">
        <v>59.82</v>
      </c>
      <c r="L478" s="77">
        <v>-4.88</v>
      </c>
      <c r="M478" s="77">
        <v>-5.05</v>
      </c>
      <c r="N478" s="77">
        <v>2.4200000000000017</v>
      </c>
      <c r="O478" s="77">
        <v>1.1999999999999957</v>
      </c>
      <c r="P478" s="77">
        <v>1.8100000000000023</v>
      </c>
      <c r="Q478" s="77">
        <v>1</v>
      </c>
      <c r="R478" s="77">
        <v>1</v>
      </c>
      <c r="S478" s="77">
        <v>1</v>
      </c>
      <c r="T478" s="77">
        <v>1</v>
      </c>
      <c r="U478" s="77">
        <v>1</v>
      </c>
      <c r="V478" s="78" t="s">
        <v>14</v>
      </c>
      <c r="W478" s="78">
        <v>2</v>
      </c>
      <c r="X478" s="79" t="s">
        <v>103</v>
      </c>
      <c r="Y478" s="19" t="s">
        <v>451</v>
      </c>
      <c r="Z478" s="19">
        <v>477</v>
      </c>
    </row>
    <row r="479" spans="1:26" x14ac:dyDescent="0.25">
      <c r="A479" s="19" t="s">
        <v>446</v>
      </c>
      <c r="B479" s="19">
        <v>8</v>
      </c>
      <c r="C479" s="19" t="s">
        <v>214</v>
      </c>
      <c r="D479" s="76">
        <v>68.680000000000007</v>
      </c>
      <c r="E479" s="76">
        <v>68.33</v>
      </c>
      <c r="F479" s="76">
        <v>65.89</v>
      </c>
      <c r="G479" s="76">
        <v>2.4399999999999977</v>
      </c>
      <c r="H479" s="76">
        <v>-0.35000000000000853</v>
      </c>
      <c r="I479" s="77">
        <v>69.13</v>
      </c>
      <c r="J479" s="77">
        <v>68.66</v>
      </c>
      <c r="K479" s="77">
        <v>66.260000000000005</v>
      </c>
      <c r="L479" s="77">
        <v>2.4</v>
      </c>
      <c r="M479" s="77">
        <v>-0.47</v>
      </c>
      <c r="N479" s="77">
        <v>0.44999999999998863</v>
      </c>
      <c r="O479" s="77">
        <v>0.32999999999999829</v>
      </c>
      <c r="P479" s="77">
        <v>0.37000000000000455</v>
      </c>
      <c r="Q479" s="77">
        <v>1</v>
      </c>
      <c r="R479" s="77">
        <v>1</v>
      </c>
      <c r="S479" s="77">
        <v>1</v>
      </c>
      <c r="T479" s="77">
        <v>0</v>
      </c>
      <c r="U479" s="77">
        <v>1</v>
      </c>
      <c r="V479" s="78" t="s">
        <v>31</v>
      </c>
      <c r="W479" s="78">
        <v>2</v>
      </c>
      <c r="X479" s="79" t="s">
        <v>105</v>
      </c>
      <c r="Y479" s="19" t="s">
        <v>451</v>
      </c>
      <c r="Z479" s="19">
        <v>478</v>
      </c>
    </row>
    <row r="480" spans="1:26" x14ac:dyDescent="0.25">
      <c r="A480" s="19" t="s">
        <v>446</v>
      </c>
      <c r="B480" s="19">
        <v>8</v>
      </c>
      <c r="C480" s="19" t="s">
        <v>214</v>
      </c>
      <c r="D480" s="76">
        <v>38.64</v>
      </c>
      <c r="E480" s="76">
        <v>34.97</v>
      </c>
      <c r="F480" s="76">
        <v>36.590000000000003</v>
      </c>
      <c r="G480" s="76">
        <v>-1.6200000000000045</v>
      </c>
      <c r="H480" s="76">
        <v>-3.6700000000000017</v>
      </c>
      <c r="I480" s="77">
        <v>39.950000000000003</v>
      </c>
      <c r="J480" s="77">
        <v>37.799999999999997</v>
      </c>
      <c r="K480" s="77">
        <v>36.72</v>
      </c>
      <c r="L480" s="77">
        <v>1.08</v>
      </c>
      <c r="M480" s="77">
        <v>-2.15</v>
      </c>
      <c r="N480" s="77">
        <v>1.3100000000000023</v>
      </c>
      <c r="O480" s="77">
        <v>2.8299999999999983</v>
      </c>
      <c r="P480" s="77">
        <v>0.12999999999999545</v>
      </c>
      <c r="Q480" s="77">
        <v>1</v>
      </c>
      <c r="R480" s="77">
        <v>1</v>
      </c>
      <c r="S480" s="77">
        <v>1</v>
      </c>
      <c r="T480" s="77">
        <v>0</v>
      </c>
      <c r="U480" s="77">
        <v>1</v>
      </c>
      <c r="V480" s="78" t="s">
        <v>31</v>
      </c>
      <c r="W480" s="78">
        <v>2</v>
      </c>
      <c r="X480" s="79" t="s">
        <v>139</v>
      </c>
      <c r="Y480" s="19" t="s">
        <v>452</v>
      </c>
      <c r="Z480" s="19">
        <v>479</v>
      </c>
    </row>
    <row r="481" spans="1:26" x14ac:dyDescent="0.25">
      <c r="A481" s="19" t="s">
        <v>446</v>
      </c>
      <c r="B481" s="19">
        <v>8</v>
      </c>
      <c r="C481" s="19" t="s">
        <v>214</v>
      </c>
      <c r="D481" s="76">
        <v>38.130000000000003</v>
      </c>
      <c r="E481" s="76">
        <v>32.700000000000003</v>
      </c>
      <c r="F481" s="76">
        <v>42.28</v>
      </c>
      <c r="G481" s="76">
        <v>-9.5799999999999983</v>
      </c>
      <c r="H481" s="76">
        <v>-5.43</v>
      </c>
      <c r="I481" s="77">
        <v>43.25</v>
      </c>
      <c r="J481" s="77">
        <v>37.56</v>
      </c>
      <c r="K481" s="77">
        <v>44.28</v>
      </c>
      <c r="L481" s="77">
        <v>-6.72</v>
      </c>
      <c r="M481" s="77">
        <v>-5.69</v>
      </c>
      <c r="N481" s="77">
        <v>5.1199999999999974</v>
      </c>
      <c r="O481" s="77">
        <v>4.8599999999999994</v>
      </c>
      <c r="P481" s="77">
        <v>2</v>
      </c>
      <c r="Q481" s="77">
        <v>1</v>
      </c>
      <c r="R481" s="77">
        <v>1</v>
      </c>
      <c r="S481" s="77">
        <v>1</v>
      </c>
      <c r="T481" s="77">
        <v>1</v>
      </c>
      <c r="U481" s="77">
        <v>1</v>
      </c>
      <c r="V481" s="78" t="s">
        <v>14</v>
      </c>
      <c r="W481" s="78">
        <v>1</v>
      </c>
      <c r="X481" s="79" t="s">
        <v>48</v>
      </c>
      <c r="Y481" s="19" t="s">
        <v>453</v>
      </c>
      <c r="Z481" s="19">
        <v>480</v>
      </c>
    </row>
    <row r="482" spans="1:26" x14ac:dyDescent="0.25">
      <c r="A482" s="19" t="s">
        <v>446</v>
      </c>
      <c r="B482" s="19">
        <v>8</v>
      </c>
      <c r="C482" s="19" t="s">
        <v>214</v>
      </c>
      <c r="D482" s="76">
        <v>46.47</v>
      </c>
      <c r="E482" s="76">
        <v>42.67</v>
      </c>
      <c r="F482" s="76">
        <v>44.15</v>
      </c>
      <c r="G482" s="76">
        <v>-1.4799999999999969</v>
      </c>
      <c r="H482" s="76">
        <v>-3.7999999999999972</v>
      </c>
      <c r="I482" s="77">
        <v>50.99</v>
      </c>
      <c r="J482" s="77">
        <v>44.27</v>
      </c>
      <c r="K482" s="77">
        <v>46.06</v>
      </c>
      <c r="L482" s="77">
        <v>-1.79</v>
      </c>
      <c r="M482" s="77">
        <v>-6.72</v>
      </c>
      <c r="N482" s="77">
        <v>4.5200000000000031</v>
      </c>
      <c r="O482" s="77">
        <v>1.6000000000000014</v>
      </c>
      <c r="P482" s="77">
        <v>1.9100000000000037</v>
      </c>
      <c r="Q482" s="77">
        <v>1</v>
      </c>
      <c r="R482" s="77">
        <v>1</v>
      </c>
      <c r="S482" s="77">
        <v>1</v>
      </c>
      <c r="T482" s="77">
        <v>1</v>
      </c>
      <c r="U482" s="77">
        <v>1</v>
      </c>
      <c r="V482" s="78" t="s">
        <v>14</v>
      </c>
      <c r="W482" s="78">
        <v>2</v>
      </c>
      <c r="X482" s="79" t="s">
        <v>50</v>
      </c>
      <c r="Y482" s="19" t="s">
        <v>454</v>
      </c>
      <c r="Z482" s="19">
        <v>481</v>
      </c>
    </row>
    <row r="483" spans="1:26" x14ac:dyDescent="0.25">
      <c r="A483" s="19" t="s">
        <v>446</v>
      </c>
      <c r="B483" s="19">
        <v>8</v>
      </c>
      <c r="C483" s="19" t="s">
        <v>214</v>
      </c>
      <c r="D483" s="76">
        <v>51.24</v>
      </c>
      <c r="E483" s="76">
        <v>47.29</v>
      </c>
      <c r="F483" s="76">
        <v>50.35</v>
      </c>
      <c r="G483" s="76">
        <v>-3.0600000000000023</v>
      </c>
      <c r="H483" s="76">
        <v>-3.9500000000000028</v>
      </c>
      <c r="I483" s="77">
        <v>53.68</v>
      </c>
      <c r="J483" s="77">
        <v>52.38</v>
      </c>
      <c r="K483" s="77">
        <v>51.19</v>
      </c>
      <c r="L483" s="77">
        <v>1.19</v>
      </c>
      <c r="M483" s="77">
        <v>-1.3</v>
      </c>
      <c r="N483" s="77">
        <v>2.4399999999999977</v>
      </c>
      <c r="O483" s="77">
        <v>5.0900000000000034</v>
      </c>
      <c r="P483" s="77">
        <v>0.83999999999999631</v>
      </c>
      <c r="Q483" s="77">
        <v>1</v>
      </c>
      <c r="R483" s="77">
        <v>1</v>
      </c>
      <c r="S483" s="77">
        <v>1</v>
      </c>
      <c r="T483" s="77">
        <v>0</v>
      </c>
      <c r="U483" s="77">
        <v>1</v>
      </c>
      <c r="V483" s="78" t="s">
        <v>31</v>
      </c>
      <c r="W483" s="78">
        <v>2</v>
      </c>
      <c r="X483" s="79" t="s">
        <v>455</v>
      </c>
      <c r="Y483" s="19" t="s">
        <v>456</v>
      </c>
      <c r="Z483" s="19">
        <v>482</v>
      </c>
    </row>
    <row r="484" spans="1:26" x14ac:dyDescent="0.25">
      <c r="A484" s="19" t="s">
        <v>446</v>
      </c>
      <c r="B484" s="19">
        <v>8</v>
      </c>
      <c r="C484" s="19" t="s">
        <v>214</v>
      </c>
      <c r="D484" s="76">
        <v>38.57</v>
      </c>
      <c r="E484" s="76">
        <v>33.06</v>
      </c>
      <c r="F484" s="76">
        <v>37.21</v>
      </c>
      <c r="G484" s="76">
        <v>-4.1499999999999986</v>
      </c>
      <c r="H484" s="76">
        <v>-5.509999999999998</v>
      </c>
      <c r="I484" s="77">
        <v>40.56</v>
      </c>
      <c r="J484" s="77">
        <v>37.5</v>
      </c>
      <c r="K484" s="77">
        <v>37.799999999999997</v>
      </c>
      <c r="L484" s="77">
        <v>-0.3</v>
      </c>
      <c r="M484" s="77">
        <v>-3.06</v>
      </c>
      <c r="N484" s="77">
        <v>1.990000000000002</v>
      </c>
      <c r="O484" s="77">
        <v>4.4399999999999977</v>
      </c>
      <c r="P484" s="77">
        <v>0.58999999999999631</v>
      </c>
      <c r="Q484" s="77">
        <v>1</v>
      </c>
      <c r="R484" s="77">
        <v>1</v>
      </c>
      <c r="S484" s="77">
        <v>1</v>
      </c>
      <c r="T484" s="77">
        <v>1</v>
      </c>
      <c r="U484" s="77">
        <v>1</v>
      </c>
      <c r="V484" s="78" t="s">
        <v>31</v>
      </c>
      <c r="W484" s="78">
        <v>2</v>
      </c>
      <c r="X484" s="79" t="s">
        <v>52</v>
      </c>
      <c r="Y484" s="19" t="s">
        <v>457</v>
      </c>
      <c r="Z484" s="19">
        <v>483</v>
      </c>
    </row>
    <row r="485" spans="1:26" x14ac:dyDescent="0.25">
      <c r="A485" s="19" t="s">
        <v>446</v>
      </c>
      <c r="B485" s="19">
        <v>8</v>
      </c>
      <c r="C485" s="19" t="s">
        <v>214</v>
      </c>
      <c r="D485" s="76">
        <v>37.78</v>
      </c>
      <c r="E485" s="76">
        <v>33.43</v>
      </c>
      <c r="F485" s="76">
        <v>36.79</v>
      </c>
      <c r="G485" s="76">
        <v>-3.3599999999999994</v>
      </c>
      <c r="H485" s="76">
        <v>-4.3500000000000014</v>
      </c>
      <c r="I485" s="77">
        <v>39.549999999999997</v>
      </c>
      <c r="J485" s="77">
        <v>31.95</v>
      </c>
      <c r="K485" s="77">
        <v>38.1</v>
      </c>
      <c r="L485" s="77">
        <v>-6.15</v>
      </c>
      <c r="M485" s="77">
        <v>-7.6</v>
      </c>
      <c r="N485" s="77">
        <v>1.769999999999996</v>
      </c>
      <c r="O485" s="77">
        <v>-1.4800000000000004</v>
      </c>
      <c r="P485" s="77">
        <v>1.3100000000000023</v>
      </c>
      <c r="Q485" s="77">
        <v>1</v>
      </c>
      <c r="R485" s="77">
        <v>0</v>
      </c>
      <c r="S485" s="77">
        <v>1</v>
      </c>
      <c r="T485" s="77">
        <v>1</v>
      </c>
      <c r="U485" s="77">
        <v>1</v>
      </c>
      <c r="V485" s="78" t="s">
        <v>14</v>
      </c>
      <c r="W485" s="78">
        <v>1</v>
      </c>
      <c r="X485" s="79" t="s">
        <v>54</v>
      </c>
      <c r="Y485" s="19" t="s">
        <v>458</v>
      </c>
      <c r="Z485" s="19">
        <v>484</v>
      </c>
    </row>
    <row r="486" spans="1:26" x14ac:dyDescent="0.25">
      <c r="A486" s="19" t="s">
        <v>446</v>
      </c>
      <c r="B486" s="19">
        <v>8</v>
      </c>
      <c r="C486" s="19" t="s">
        <v>214</v>
      </c>
      <c r="D486" s="76">
        <v>35</v>
      </c>
      <c r="E486" s="76">
        <v>32.99</v>
      </c>
      <c r="F486" s="76">
        <v>34.909999999999997</v>
      </c>
      <c r="G486" s="76">
        <v>-1.9199999999999946</v>
      </c>
      <c r="H486" s="76">
        <v>-2.009999999999998</v>
      </c>
      <c r="I486" s="77">
        <v>36.729999999999997</v>
      </c>
      <c r="J486" s="77">
        <v>28.54</v>
      </c>
      <c r="K486" s="77">
        <v>34.82</v>
      </c>
      <c r="L486" s="77">
        <v>-6.28</v>
      </c>
      <c r="M486" s="77">
        <v>-8.19</v>
      </c>
      <c r="N486" s="77">
        <v>1.7299999999999969</v>
      </c>
      <c r="O486" s="77">
        <v>-4.4500000000000028</v>
      </c>
      <c r="P486" s="77">
        <v>-8.9999999999996305E-2</v>
      </c>
      <c r="Q486" s="77">
        <v>1</v>
      </c>
      <c r="R486" s="77">
        <v>0</v>
      </c>
      <c r="S486" s="77">
        <v>0</v>
      </c>
      <c r="T486" s="77">
        <v>1</v>
      </c>
      <c r="U486" s="77">
        <v>1</v>
      </c>
      <c r="V486" s="78" t="s">
        <v>14</v>
      </c>
      <c r="W486" s="78">
        <v>1</v>
      </c>
      <c r="X486" s="79" t="s">
        <v>73</v>
      </c>
      <c r="Y486" s="19" t="s">
        <v>459</v>
      </c>
      <c r="Z486" s="19">
        <v>485</v>
      </c>
    </row>
    <row r="487" spans="1:26" x14ac:dyDescent="0.25">
      <c r="A487" s="19" t="s">
        <v>446</v>
      </c>
      <c r="B487" s="19">
        <v>8</v>
      </c>
      <c r="C487" s="19" t="s">
        <v>214</v>
      </c>
      <c r="D487" s="76">
        <v>79.63</v>
      </c>
      <c r="E487" s="76">
        <v>72.36</v>
      </c>
      <c r="F487" s="76">
        <v>74.8</v>
      </c>
      <c r="G487" s="76">
        <v>-2.4399999999999977</v>
      </c>
      <c r="H487" s="76">
        <v>-7.269999999999996</v>
      </c>
      <c r="I487" s="77">
        <v>82.41</v>
      </c>
      <c r="J487" s="77">
        <v>84.76</v>
      </c>
      <c r="K487" s="77">
        <v>75.62</v>
      </c>
      <c r="L487" s="77">
        <v>9.14</v>
      </c>
      <c r="M487" s="77">
        <v>2.35</v>
      </c>
      <c r="N487" s="77">
        <v>2.7800000000000011</v>
      </c>
      <c r="O487" s="77">
        <v>12.400000000000006</v>
      </c>
      <c r="P487" s="77">
        <v>0.82000000000000739</v>
      </c>
      <c r="Q487" s="77">
        <v>1</v>
      </c>
      <c r="R487" s="77">
        <v>1</v>
      </c>
      <c r="S487" s="77">
        <v>1</v>
      </c>
      <c r="T487" s="77">
        <v>0</v>
      </c>
      <c r="U487" s="77">
        <v>0</v>
      </c>
      <c r="V487" s="78" t="s">
        <v>14</v>
      </c>
      <c r="W487" s="78">
        <v>2</v>
      </c>
      <c r="X487" s="79" t="s">
        <v>74</v>
      </c>
      <c r="Y487" s="19" t="s">
        <v>460</v>
      </c>
      <c r="Z487" s="19">
        <v>486</v>
      </c>
    </row>
    <row r="488" spans="1:26" x14ac:dyDescent="0.25">
      <c r="A488" s="19" t="s">
        <v>446</v>
      </c>
      <c r="B488" s="19">
        <v>8</v>
      </c>
      <c r="C488" s="19" t="s">
        <v>214</v>
      </c>
      <c r="D488" s="76">
        <v>64.069999999999993</v>
      </c>
      <c r="E488" s="76">
        <v>59.31</v>
      </c>
      <c r="F488" s="76">
        <v>56.77</v>
      </c>
      <c r="G488" s="76">
        <v>2.5399999999999991</v>
      </c>
      <c r="H488" s="76">
        <v>-4.7599999999999909</v>
      </c>
      <c r="I488" s="77">
        <v>68.290000000000006</v>
      </c>
      <c r="J488" s="77">
        <v>69.760000000000005</v>
      </c>
      <c r="K488" s="77">
        <v>57.91</v>
      </c>
      <c r="L488" s="77">
        <v>11.85</v>
      </c>
      <c r="M488" s="77">
        <v>1.47</v>
      </c>
      <c r="N488" s="77">
        <v>4.2200000000000131</v>
      </c>
      <c r="O488" s="77">
        <v>10.450000000000003</v>
      </c>
      <c r="P488" s="77">
        <v>1.1399999999999935</v>
      </c>
      <c r="Q488" s="77">
        <v>1</v>
      </c>
      <c r="R488" s="77">
        <v>1</v>
      </c>
      <c r="S488" s="77">
        <v>1</v>
      </c>
      <c r="T488" s="77">
        <v>0</v>
      </c>
      <c r="U488" s="77">
        <v>0</v>
      </c>
      <c r="V488" s="78" t="s">
        <v>14</v>
      </c>
      <c r="W488" s="78">
        <v>2</v>
      </c>
      <c r="X488" s="79" t="s">
        <v>76</v>
      </c>
      <c r="Y488" s="19" t="s">
        <v>460</v>
      </c>
      <c r="Z488" s="19">
        <v>487</v>
      </c>
    </row>
    <row r="489" spans="1:26" x14ac:dyDescent="0.25">
      <c r="A489" s="19" t="s">
        <v>461</v>
      </c>
      <c r="B489" s="19">
        <v>8</v>
      </c>
      <c r="C489" s="19" t="s">
        <v>227</v>
      </c>
      <c r="D489" s="76">
        <v>73.42</v>
      </c>
      <c r="E489" s="76">
        <v>65.89</v>
      </c>
      <c r="F489" s="76">
        <v>77.28</v>
      </c>
      <c r="G489" s="76">
        <v>-11.39</v>
      </c>
      <c r="H489" s="76">
        <v>-7.5300000000000011</v>
      </c>
      <c r="I489" s="77">
        <v>74.58</v>
      </c>
      <c r="J489" s="77">
        <v>73.77</v>
      </c>
      <c r="K489" s="77">
        <v>77.959999999999994</v>
      </c>
      <c r="L489" s="77">
        <v>-4.1900000000000004</v>
      </c>
      <c r="M489" s="77">
        <v>-0.81</v>
      </c>
      <c r="N489" s="77">
        <v>1.1599999999999966</v>
      </c>
      <c r="O489" s="77">
        <v>7.8799999999999955</v>
      </c>
      <c r="P489" s="77">
        <v>0.67999999999999261</v>
      </c>
      <c r="Q489" s="77">
        <v>1</v>
      </c>
      <c r="R489" s="77">
        <v>1</v>
      </c>
      <c r="S489" s="77">
        <v>1</v>
      </c>
      <c r="T489" s="77">
        <v>1</v>
      </c>
      <c r="U489" s="77">
        <v>1</v>
      </c>
      <c r="V489" s="78" t="s">
        <v>14</v>
      </c>
      <c r="W489" s="78">
        <v>1</v>
      </c>
      <c r="X489" s="79" t="s">
        <v>128</v>
      </c>
      <c r="Y489" s="19" t="s">
        <v>462</v>
      </c>
      <c r="Z489" s="19">
        <v>488</v>
      </c>
    </row>
    <row r="490" spans="1:26" x14ac:dyDescent="0.25">
      <c r="A490" s="19" t="s">
        <v>461</v>
      </c>
      <c r="B490" s="19">
        <v>8</v>
      </c>
      <c r="C490" s="19" t="s">
        <v>227</v>
      </c>
      <c r="D490" s="76">
        <v>58.5</v>
      </c>
      <c r="E490" s="76">
        <v>57.19</v>
      </c>
      <c r="F490" s="76">
        <v>51.42</v>
      </c>
      <c r="G490" s="76">
        <v>5.769999999999996</v>
      </c>
      <c r="H490" s="76">
        <v>-1.3100000000000023</v>
      </c>
      <c r="I490" s="77">
        <v>59.5</v>
      </c>
      <c r="J490" s="77">
        <v>53.43</v>
      </c>
      <c r="K490" s="77">
        <v>52.94</v>
      </c>
      <c r="L490" s="77">
        <v>0.49</v>
      </c>
      <c r="M490" s="77">
        <v>-6.07</v>
      </c>
      <c r="N490" s="77">
        <v>1</v>
      </c>
      <c r="O490" s="77">
        <v>-3.759999999999998</v>
      </c>
      <c r="P490" s="77">
        <v>1.519999999999996</v>
      </c>
      <c r="Q490" s="77">
        <v>1</v>
      </c>
      <c r="R490" s="77">
        <v>0</v>
      </c>
      <c r="S490" s="77">
        <v>1</v>
      </c>
      <c r="T490" s="77">
        <v>0</v>
      </c>
      <c r="U490" s="77">
        <v>1</v>
      </c>
      <c r="V490" s="78" t="s">
        <v>14</v>
      </c>
      <c r="W490" s="78">
        <v>3</v>
      </c>
      <c r="X490" s="79" t="s">
        <v>130</v>
      </c>
      <c r="Y490" s="19" t="s">
        <v>463</v>
      </c>
      <c r="Z490" s="19">
        <v>489</v>
      </c>
    </row>
    <row r="491" spans="1:26" x14ac:dyDescent="0.25">
      <c r="A491" s="19" t="s">
        <v>461</v>
      </c>
      <c r="B491" s="19">
        <v>8</v>
      </c>
      <c r="C491" s="19" t="s">
        <v>227</v>
      </c>
      <c r="D491" s="76">
        <v>53.81</v>
      </c>
      <c r="E491" s="76">
        <v>45.48</v>
      </c>
      <c r="F491" s="76">
        <v>64.400000000000006</v>
      </c>
      <c r="G491" s="76">
        <v>-18.920000000000009</v>
      </c>
      <c r="H491" s="76">
        <v>-8.3300000000000054</v>
      </c>
      <c r="I491" s="77">
        <v>57.6</v>
      </c>
      <c r="J491" s="77">
        <v>57.38</v>
      </c>
      <c r="K491" s="77">
        <v>65.61</v>
      </c>
      <c r="L491" s="77">
        <v>-8.23</v>
      </c>
      <c r="M491" s="77">
        <v>-0.22</v>
      </c>
      <c r="N491" s="77">
        <v>3.7899999999999991</v>
      </c>
      <c r="O491" s="77">
        <v>11.900000000000006</v>
      </c>
      <c r="P491" s="77">
        <v>1.2099999999999937</v>
      </c>
      <c r="Q491" s="77">
        <v>1</v>
      </c>
      <c r="R491" s="77">
        <v>1</v>
      </c>
      <c r="S491" s="77">
        <v>1</v>
      </c>
      <c r="T491" s="77">
        <v>1</v>
      </c>
      <c r="U491" s="77">
        <v>1</v>
      </c>
      <c r="V491" s="78" t="s">
        <v>14</v>
      </c>
      <c r="W491" s="78">
        <v>1</v>
      </c>
      <c r="X491" s="79">
        <v>2</v>
      </c>
      <c r="Y491" s="19" t="s">
        <v>464</v>
      </c>
      <c r="Z491" s="19">
        <v>490</v>
      </c>
    </row>
    <row r="492" spans="1:26" x14ac:dyDescent="0.25">
      <c r="A492" s="19" t="s">
        <v>461</v>
      </c>
      <c r="B492" s="19">
        <v>8</v>
      </c>
      <c r="C492" s="19" t="s">
        <v>227</v>
      </c>
      <c r="D492" s="76">
        <v>59.49</v>
      </c>
      <c r="E492" s="76">
        <v>55.97</v>
      </c>
      <c r="F492" s="76">
        <v>54.31</v>
      </c>
      <c r="G492" s="76">
        <v>1.6599999999999966</v>
      </c>
      <c r="H492" s="76">
        <v>-3.5200000000000031</v>
      </c>
      <c r="I492" s="77">
        <v>59.62</v>
      </c>
      <c r="J492" s="77">
        <v>52.93</v>
      </c>
      <c r="K492" s="77">
        <v>54.61</v>
      </c>
      <c r="L492" s="77">
        <v>-1.68</v>
      </c>
      <c r="M492" s="77">
        <v>-6.69</v>
      </c>
      <c r="N492" s="77">
        <v>0.12999999999999545</v>
      </c>
      <c r="O492" s="77">
        <v>-3.0399999999999991</v>
      </c>
      <c r="P492" s="77">
        <v>0.29999999999999716</v>
      </c>
      <c r="Q492" s="77">
        <v>1</v>
      </c>
      <c r="R492" s="77">
        <v>0</v>
      </c>
      <c r="S492" s="77">
        <v>1</v>
      </c>
      <c r="T492" s="77">
        <v>0</v>
      </c>
      <c r="U492" s="77">
        <v>1</v>
      </c>
      <c r="V492" s="78" t="s">
        <v>14</v>
      </c>
      <c r="W492" s="78">
        <v>2</v>
      </c>
      <c r="X492" s="79">
        <v>3</v>
      </c>
      <c r="Y492" s="19" t="s">
        <v>465</v>
      </c>
      <c r="Z492" s="19">
        <v>491</v>
      </c>
    </row>
    <row r="493" spans="1:26" x14ac:dyDescent="0.25">
      <c r="A493" s="19" t="s">
        <v>461</v>
      </c>
      <c r="B493" s="19">
        <v>8</v>
      </c>
      <c r="C493" s="19" t="s">
        <v>227</v>
      </c>
      <c r="D493" s="76">
        <v>70.75</v>
      </c>
      <c r="E493" s="76">
        <v>62.3</v>
      </c>
      <c r="F493" s="76">
        <v>75.040000000000006</v>
      </c>
      <c r="G493" s="76">
        <v>-12.740000000000009</v>
      </c>
      <c r="H493" s="76">
        <v>-8.4500000000000028</v>
      </c>
      <c r="I493" s="77">
        <v>73.03</v>
      </c>
      <c r="J493" s="77">
        <v>69.790000000000006</v>
      </c>
      <c r="K493" s="77">
        <v>76.06</v>
      </c>
      <c r="L493" s="77">
        <v>-6.27</v>
      </c>
      <c r="M493" s="77">
        <v>-3.24</v>
      </c>
      <c r="N493" s="77">
        <v>2.2800000000000011</v>
      </c>
      <c r="O493" s="77">
        <v>7.4900000000000091</v>
      </c>
      <c r="P493" s="77">
        <v>1.019999999999996</v>
      </c>
      <c r="Q493" s="77">
        <v>1</v>
      </c>
      <c r="R493" s="77">
        <v>1</v>
      </c>
      <c r="S493" s="77">
        <v>1</v>
      </c>
      <c r="T493" s="77">
        <v>1</v>
      </c>
      <c r="U493" s="77">
        <v>1</v>
      </c>
      <c r="V493" s="78" t="s">
        <v>14</v>
      </c>
      <c r="W493" s="78">
        <v>1</v>
      </c>
      <c r="X493" s="79">
        <v>4</v>
      </c>
      <c r="Y493" s="19" t="s">
        <v>464</v>
      </c>
      <c r="Z493" s="19">
        <v>492</v>
      </c>
    </row>
    <row r="494" spans="1:26" x14ac:dyDescent="0.25">
      <c r="A494" s="19" t="s">
        <v>461</v>
      </c>
      <c r="B494" s="19">
        <v>8</v>
      </c>
      <c r="C494" s="19" t="s">
        <v>227</v>
      </c>
      <c r="D494" s="76">
        <v>81.650000000000006</v>
      </c>
      <c r="E494" s="76">
        <v>77.73</v>
      </c>
      <c r="F494" s="76">
        <v>82.08</v>
      </c>
      <c r="G494" s="76">
        <v>-4.3499999999999943</v>
      </c>
      <c r="H494" s="76">
        <v>-3.9200000000000017</v>
      </c>
      <c r="I494" s="77">
        <v>82.98</v>
      </c>
      <c r="J494" s="77">
        <v>78.34</v>
      </c>
      <c r="K494" s="77">
        <v>83.2</v>
      </c>
      <c r="L494" s="77">
        <v>-4.8600000000000003</v>
      </c>
      <c r="M494" s="77">
        <v>-4.6399999999999997</v>
      </c>
      <c r="N494" s="77">
        <v>1.3299999999999983</v>
      </c>
      <c r="O494" s="77">
        <v>0.60999999999999943</v>
      </c>
      <c r="P494" s="77">
        <v>1.1200000000000045</v>
      </c>
      <c r="Q494" s="77">
        <v>1</v>
      </c>
      <c r="R494" s="77">
        <v>1</v>
      </c>
      <c r="S494" s="77">
        <v>1</v>
      </c>
      <c r="T494" s="77">
        <v>1</v>
      </c>
      <c r="U494" s="77">
        <v>1</v>
      </c>
      <c r="V494" s="78" t="s">
        <v>14</v>
      </c>
      <c r="W494" s="78">
        <v>1</v>
      </c>
      <c r="X494" s="79">
        <v>5</v>
      </c>
      <c r="Y494" s="19" t="s">
        <v>466</v>
      </c>
      <c r="Z494" s="19">
        <v>493</v>
      </c>
    </row>
    <row r="495" spans="1:26" x14ac:dyDescent="0.25">
      <c r="A495" s="19" t="s">
        <v>461</v>
      </c>
      <c r="B495" s="19">
        <v>8</v>
      </c>
      <c r="C495" s="19" t="s">
        <v>227</v>
      </c>
      <c r="D495" s="76">
        <v>71.39</v>
      </c>
      <c r="E495" s="76">
        <v>68.91</v>
      </c>
      <c r="F495" s="76">
        <v>73.78</v>
      </c>
      <c r="G495" s="76">
        <v>-4.8700000000000045</v>
      </c>
      <c r="H495" s="76">
        <v>-2.480000000000004</v>
      </c>
      <c r="I495" s="77">
        <v>71.44</v>
      </c>
      <c r="J495" s="77">
        <v>65.11</v>
      </c>
      <c r="K495" s="77">
        <v>74.14</v>
      </c>
      <c r="L495" s="77">
        <v>-9.0299999999999994</v>
      </c>
      <c r="M495" s="77">
        <v>-6.33</v>
      </c>
      <c r="N495" s="77">
        <v>4.9999999999997158E-2</v>
      </c>
      <c r="O495" s="77">
        <v>-3.7999999999999972</v>
      </c>
      <c r="P495" s="77">
        <v>0.35999999999999943</v>
      </c>
      <c r="Q495" s="77">
        <v>1</v>
      </c>
      <c r="R495" s="77">
        <v>0</v>
      </c>
      <c r="S495" s="77">
        <v>1</v>
      </c>
      <c r="T495" s="77">
        <v>1</v>
      </c>
      <c r="U495" s="77">
        <v>1</v>
      </c>
      <c r="V495" s="78" t="s">
        <v>14</v>
      </c>
      <c r="W495" s="78">
        <v>1</v>
      </c>
      <c r="X495" s="79" t="s">
        <v>52</v>
      </c>
      <c r="Y495" s="19" t="s">
        <v>467</v>
      </c>
      <c r="Z495" s="19">
        <v>494</v>
      </c>
    </row>
    <row r="496" spans="1:26" x14ac:dyDescent="0.25">
      <c r="A496" s="19" t="s">
        <v>461</v>
      </c>
      <c r="B496" s="19">
        <v>8</v>
      </c>
      <c r="C496" s="19" t="s">
        <v>227</v>
      </c>
      <c r="D496" s="76">
        <v>63.02</v>
      </c>
      <c r="E496" s="76">
        <v>59.98</v>
      </c>
      <c r="F496" s="76">
        <v>59.58</v>
      </c>
      <c r="G496" s="76">
        <v>0.39999999999999858</v>
      </c>
      <c r="H496" s="76">
        <v>-3.0400000000000063</v>
      </c>
      <c r="I496" s="77">
        <v>63.98</v>
      </c>
      <c r="J496" s="77">
        <v>57.49</v>
      </c>
      <c r="K496" s="77">
        <v>59.86</v>
      </c>
      <c r="L496" s="77">
        <v>-2.37</v>
      </c>
      <c r="M496" s="77">
        <v>-6.49</v>
      </c>
      <c r="N496" s="77">
        <v>0.95999999999999375</v>
      </c>
      <c r="O496" s="77">
        <v>-2.4899999999999949</v>
      </c>
      <c r="P496" s="77">
        <v>0.28000000000000114</v>
      </c>
      <c r="Q496" s="77">
        <v>1</v>
      </c>
      <c r="R496" s="77">
        <v>0</v>
      </c>
      <c r="S496" s="77">
        <v>1</v>
      </c>
      <c r="T496" s="77">
        <v>0</v>
      </c>
      <c r="U496" s="77">
        <v>1</v>
      </c>
      <c r="V496" s="78" t="s">
        <v>14</v>
      </c>
      <c r="W496" s="78">
        <v>1</v>
      </c>
      <c r="X496" s="79" t="s">
        <v>54</v>
      </c>
      <c r="Y496" s="19" t="s">
        <v>468</v>
      </c>
      <c r="Z496" s="19">
        <v>495</v>
      </c>
    </row>
    <row r="497" spans="1:26" x14ac:dyDescent="0.25">
      <c r="A497" s="19" t="s">
        <v>461</v>
      </c>
      <c r="B497" s="19">
        <v>8</v>
      </c>
      <c r="C497" s="19" t="s">
        <v>227</v>
      </c>
      <c r="D497" s="76">
        <v>64.430000000000007</v>
      </c>
      <c r="E497" s="76">
        <v>63.57</v>
      </c>
      <c r="F497" s="76">
        <v>61.82</v>
      </c>
      <c r="G497" s="76">
        <v>1.75</v>
      </c>
      <c r="H497" s="76">
        <v>-0.86000000000000654</v>
      </c>
      <c r="I497" s="77">
        <v>66.73</v>
      </c>
      <c r="J497" s="77">
        <v>63.29</v>
      </c>
      <c r="K497" s="77">
        <v>63.18</v>
      </c>
      <c r="L497" s="77">
        <v>0.11</v>
      </c>
      <c r="M497" s="77">
        <v>-3.44</v>
      </c>
      <c r="N497" s="77">
        <v>2.2999999999999972</v>
      </c>
      <c r="O497" s="77">
        <v>-0.28000000000000114</v>
      </c>
      <c r="P497" s="77">
        <v>1.3599999999999994</v>
      </c>
      <c r="Q497" s="77">
        <v>1</v>
      </c>
      <c r="R497" s="77">
        <v>0</v>
      </c>
      <c r="S497" s="77">
        <v>1</v>
      </c>
      <c r="T497" s="77">
        <v>0</v>
      </c>
      <c r="U497" s="77">
        <v>1</v>
      </c>
      <c r="V497" s="78" t="s">
        <v>14</v>
      </c>
      <c r="W497" s="78">
        <v>2</v>
      </c>
      <c r="X497" s="79">
        <v>7</v>
      </c>
      <c r="Y497" s="19" t="s">
        <v>469</v>
      </c>
      <c r="Z497" s="19">
        <v>496</v>
      </c>
    </row>
    <row r="498" spans="1:26" x14ac:dyDescent="0.25">
      <c r="A498" s="19" t="s">
        <v>461</v>
      </c>
      <c r="B498" s="19">
        <v>8</v>
      </c>
      <c r="C498" s="19" t="s">
        <v>227</v>
      </c>
      <c r="D498" s="76">
        <v>66.67</v>
      </c>
      <c r="E498" s="76">
        <v>60.44</v>
      </c>
      <c r="F498" s="76">
        <v>71.31</v>
      </c>
      <c r="G498" s="76">
        <v>-10.870000000000005</v>
      </c>
      <c r="H498" s="76">
        <v>-6.230000000000004</v>
      </c>
      <c r="I498" s="77">
        <v>71.44</v>
      </c>
      <c r="J498" s="77">
        <v>71.19</v>
      </c>
      <c r="K498" s="77">
        <v>72.680000000000007</v>
      </c>
      <c r="L498" s="77">
        <v>-1.49</v>
      </c>
      <c r="M498" s="77">
        <v>-0.25</v>
      </c>
      <c r="N498" s="77">
        <v>4.769999999999996</v>
      </c>
      <c r="O498" s="77">
        <v>10.75</v>
      </c>
      <c r="P498" s="77">
        <v>1.3700000000000045</v>
      </c>
      <c r="Q498" s="77">
        <v>1</v>
      </c>
      <c r="R498" s="77">
        <v>1</v>
      </c>
      <c r="S498" s="77">
        <v>1</v>
      </c>
      <c r="T498" s="77">
        <v>1</v>
      </c>
      <c r="U498" s="77">
        <v>1</v>
      </c>
      <c r="V498" s="78" t="s">
        <v>31</v>
      </c>
      <c r="W498" s="78">
        <v>1</v>
      </c>
      <c r="X498" s="79">
        <v>8</v>
      </c>
      <c r="Y498" s="19" t="s">
        <v>470</v>
      </c>
      <c r="Z498" s="19">
        <v>497</v>
      </c>
    </row>
    <row r="499" spans="1:26" x14ac:dyDescent="0.25">
      <c r="A499" s="19" t="s">
        <v>461</v>
      </c>
      <c r="B499" s="19">
        <v>8</v>
      </c>
      <c r="C499" s="19" t="s">
        <v>227</v>
      </c>
      <c r="D499" s="76">
        <v>73.489999999999995</v>
      </c>
      <c r="E499" s="76">
        <v>69.37</v>
      </c>
      <c r="F499" s="76">
        <v>73.53</v>
      </c>
      <c r="G499" s="76">
        <v>-4.1599999999999966</v>
      </c>
      <c r="H499" s="76">
        <v>-4.1199999999999903</v>
      </c>
      <c r="I499" s="77">
        <v>74.319999999999993</v>
      </c>
      <c r="J499" s="77">
        <v>70.959999999999994</v>
      </c>
      <c r="K499" s="77">
        <v>73.930000000000007</v>
      </c>
      <c r="L499" s="77">
        <v>-2.97</v>
      </c>
      <c r="M499" s="77">
        <v>-3.36</v>
      </c>
      <c r="N499" s="77">
        <v>0.82999999999999829</v>
      </c>
      <c r="O499" s="77">
        <v>1.5899999999999892</v>
      </c>
      <c r="P499" s="77">
        <v>0.40000000000000568</v>
      </c>
      <c r="Q499" s="77">
        <v>1</v>
      </c>
      <c r="R499" s="77">
        <v>1</v>
      </c>
      <c r="S499" s="77">
        <v>1</v>
      </c>
      <c r="T499" s="77">
        <v>1</v>
      </c>
      <c r="U499" s="77">
        <v>1</v>
      </c>
      <c r="V499" s="78" t="s">
        <v>14</v>
      </c>
      <c r="W499" s="78">
        <v>1</v>
      </c>
      <c r="X499" s="79" t="s">
        <v>58</v>
      </c>
      <c r="Y499" s="19" t="s">
        <v>231</v>
      </c>
      <c r="Z499" s="19">
        <v>498</v>
      </c>
    </row>
    <row r="500" spans="1:26" x14ac:dyDescent="0.25">
      <c r="A500" s="19" t="s">
        <v>461</v>
      </c>
      <c r="B500" s="19">
        <v>8</v>
      </c>
      <c r="C500" s="19" t="s">
        <v>227</v>
      </c>
      <c r="D500" s="76">
        <v>52.52</v>
      </c>
      <c r="E500" s="76">
        <v>49.71</v>
      </c>
      <c r="F500" s="76">
        <v>50.12</v>
      </c>
      <c r="G500" s="76">
        <v>-0.40999999999999659</v>
      </c>
      <c r="H500" s="76">
        <v>-2.8100000000000023</v>
      </c>
      <c r="I500" s="77">
        <v>54.69</v>
      </c>
      <c r="J500" s="77">
        <v>48.77</v>
      </c>
      <c r="K500" s="77">
        <v>50.77</v>
      </c>
      <c r="L500" s="77">
        <v>-2</v>
      </c>
      <c r="M500" s="77">
        <v>-5.92</v>
      </c>
      <c r="N500" s="77">
        <v>2.1699999999999946</v>
      </c>
      <c r="O500" s="77">
        <v>-0.93999999999999773</v>
      </c>
      <c r="P500" s="77">
        <v>0.65000000000000568</v>
      </c>
      <c r="Q500" s="77">
        <v>1</v>
      </c>
      <c r="R500" s="77">
        <v>0</v>
      </c>
      <c r="S500" s="77">
        <v>1</v>
      </c>
      <c r="T500" s="77">
        <v>1</v>
      </c>
      <c r="U500" s="77">
        <v>1</v>
      </c>
      <c r="V500" s="78" t="s">
        <v>14</v>
      </c>
      <c r="W500" s="78">
        <v>2</v>
      </c>
      <c r="X500" s="79" t="s">
        <v>60</v>
      </c>
      <c r="Y500" s="19" t="s">
        <v>471</v>
      </c>
      <c r="Z500" s="19">
        <v>499</v>
      </c>
    </row>
    <row r="501" spans="1:26" x14ac:dyDescent="0.25">
      <c r="A501" s="19" t="s">
        <v>461</v>
      </c>
      <c r="B501" s="19">
        <v>8</v>
      </c>
      <c r="C501" s="19" t="s">
        <v>227</v>
      </c>
      <c r="D501" s="76">
        <v>53.56</v>
      </c>
      <c r="E501" s="76">
        <v>50.93</v>
      </c>
      <c r="F501" s="76">
        <v>49.42</v>
      </c>
      <c r="G501" s="76">
        <v>1.509999999999998</v>
      </c>
      <c r="H501" s="76">
        <v>-2.6300000000000026</v>
      </c>
      <c r="I501" s="77">
        <v>55.27</v>
      </c>
      <c r="J501" s="77">
        <v>49.77</v>
      </c>
      <c r="K501" s="77">
        <v>50.87</v>
      </c>
      <c r="L501" s="77">
        <v>-1.1000000000000001</v>
      </c>
      <c r="M501" s="77">
        <v>-5.5</v>
      </c>
      <c r="N501" s="77">
        <v>1.7100000000000009</v>
      </c>
      <c r="O501" s="77">
        <v>-1.1599999999999966</v>
      </c>
      <c r="P501" s="77">
        <v>1.4499999999999957</v>
      </c>
      <c r="Q501" s="77">
        <v>1</v>
      </c>
      <c r="R501" s="77">
        <v>0</v>
      </c>
      <c r="S501" s="77">
        <v>1</v>
      </c>
      <c r="T501" s="77">
        <v>0</v>
      </c>
      <c r="U501" s="77">
        <v>1</v>
      </c>
      <c r="V501" s="78" t="s">
        <v>14</v>
      </c>
      <c r="W501" s="78">
        <v>1</v>
      </c>
      <c r="X501" s="79" t="s">
        <v>85</v>
      </c>
      <c r="Y501" s="19" t="s">
        <v>466</v>
      </c>
      <c r="Z501" s="19">
        <v>500</v>
      </c>
    </row>
    <row r="502" spans="1:26" x14ac:dyDescent="0.25">
      <c r="A502" s="19" t="s">
        <v>461</v>
      </c>
      <c r="B502" s="19">
        <v>8</v>
      </c>
      <c r="C502" s="19" t="s">
        <v>227</v>
      </c>
      <c r="D502" s="76">
        <v>35.68</v>
      </c>
      <c r="E502" s="76">
        <v>33.950000000000003</v>
      </c>
      <c r="F502" s="76">
        <v>29.59</v>
      </c>
      <c r="G502" s="76">
        <v>4.360000000000003</v>
      </c>
      <c r="H502" s="76">
        <v>-1.7299999999999969</v>
      </c>
      <c r="I502" s="77">
        <v>35.14</v>
      </c>
      <c r="J502" s="77">
        <v>29.16</v>
      </c>
      <c r="K502" s="77">
        <v>30.62</v>
      </c>
      <c r="L502" s="77">
        <v>-1.46</v>
      </c>
      <c r="M502" s="77">
        <v>-5.98</v>
      </c>
      <c r="N502" s="77">
        <v>-0.53999999999999915</v>
      </c>
      <c r="O502" s="77">
        <v>-4.7900000000000027</v>
      </c>
      <c r="P502" s="77">
        <v>1.0300000000000011</v>
      </c>
      <c r="Q502" s="77">
        <v>0</v>
      </c>
      <c r="R502" s="77">
        <v>0</v>
      </c>
      <c r="S502" s="77">
        <v>1</v>
      </c>
      <c r="T502" s="77">
        <v>0</v>
      </c>
      <c r="U502" s="77">
        <v>1</v>
      </c>
      <c r="V502" s="78" t="s">
        <v>14</v>
      </c>
      <c r="W502" s="78">
        <v>3</v>
      </c>
      <c r="X502" s="79" t="s">
        <v>124</v>
      </c>
      <c r="Y502" s="19" t="s">
        <v>472</v>
      </c>
      <c r="Z502" s="19">
        <v>501</v>
      </c>
    </row>
    <row r="503" spans="1:26" x14ac:dyDescent="0.25">
      <c r="A503" s="19" t="s">
        <v>461</v>
      </c>
      <c r="B503" s="19">
        <v>8</v>
      </c>
      <c r="C503" s="19" t="s">
        <v>227</v>
      </c>
      <c r="D503" s="76">
        <v>43.46</v>
      </c>
      <c r="E503" s="76">
        <v>43.27</v>
      </c>
      <c r="F503" s="76">
        <v>36.880000000000003</v>
      </c>
      <c r="G503" s="76">
        <v>6.3900000000000006</v>
      </c>
      <c r="H503" s="76">
        <v>-0.18999999999999773</v>
      </c>
      <c r="I503" s="77">
        <v>43.62</v>
      </c>
      <c r="J503" s="77">
        <v>39.58</v>
      </c>
      <c r="K503" s="77">
        <v>38.01</v>
      </c>
      <c r="L503" s="77">
        <v>1.57</v>
      </c>
      <c r="M503" s="77">
        <v>-4.04</v>
      </c>
      <c r="N503" s="77">
        <v>0.15999999999999659</v>
      </c>
      <c r="O503" s="77">
        <v>-3.6900000000000048</v>
      </c>
      <c r="P503" s="77">
        <v>1.1299999999999955</v>
      </c>
      <c r="Q503" s="77">
        <v>1</v>
      </c>
      <c r="R503" s="77">
        <v>0</v>
      </c>
      <c r="S503" s="77">
        <v>1</v>
      </c>
      <c r="T503" s="77">
        <v>0</v>
      </c>
      <c r="U503" s="77">
        <v>1</v>
      </c>
      <c r="V503" s="78" t="s">
        <v>14</v>
      </c>
      <c r="W503" s="78">
        <v>1</v>
      </c>
      <c r="X503" s="79" t="s">
        <v>473</v>
      </c>
      <c r="Y503" s="19" t="s">
        <v>466</v>
      </c>
      <c r="Z503" s="19">
        <v>502</v>
      </c>
    </row>
    <row r="504" spans="1:26" x14ac:dyDescent="0.25">
      <c r="A504" s="19" t="s">
        <v>474</v>
      </c>
      <c r="B504" s="19">
        <v>8</v>
      </c>
      <c r="C504" s="19" t="s">
        <v>475</v>
      </c>
      <c r="D504" s="76">
        <v>93.16</v>
      </c>
      <c r="E504" s="76">
        <v>93.75</v>
      </c>
      <c r="F504" s="76">
        <v>90.91</v>
      </c>
      <c r="G504" s="76">
        <v>2.8400000000000034</v>
      </c>
      <c r="H504" s="76">
        <v>0.59000000000000341</v>
      </c>
      <c r="I504" s="77">
        <v>90.4</v>
      </c>
      <c r="J504" s="77">
        <v>85</v>
      </c>
      <c r="K504" s="77">
        <v>90.23</v>
      </c>
      <c r="L504" s="77">
        <v>-5.23</v>
      </c>
      <c r="M504" s="77">
        <v>-5.4</v>
      </c>
      <c r="N504" s="77">
        <v>-2.7599999999999909</v>
      </c>
      <c r="O504" s="77">
        <v>-8.75</v>
      </c>
      <c r="P504" s="77">
        <v>-0.67999999999999261</v>
      </c>
      <c r="Q504" s="77">
        <v>0</v>
      </c>
      <c r="R504" s="77">
        <v>0</v>
      </c>
      <c r="S504" s="77">
        <v>0</v>
      </c>
      <c r="T504" s="77">
        <v>0</v>
      </c>
      <c r="U504" s="77">
        <v>0</v>
      </c>
      <c r="V504" s="78" t="s">
        <v>14</v>
      </c>
      <c r="W504" s="78">
        <v>1</v>
      </c>
      <c r="X504" s="79">
        <v>1</v>
      </c>
      <c r="Y504" s="19" t="s">
        <v>476</v>
      </c>
      <c r="Z504" s="19">
        <v>503</v>
      </c>
    </row>
    <row r="505" spans="1:26" x14ac:dyDescent="0.25">
      <c r="A505" s="19" t="s">
        <v>474</v>
      </c>
      <c r="B505" s="19">
        <v>8</v>
      </c>
      <c r="C505" s="19" t="s">
        <v>475</v>
      </c>
      <c r="D505" s="76">
        <v>85.54</v>
      </c>
      <c r="E505" s="76">
        <v>89.58</v>
      </c>
      <c r="F505" s="76">
        <v>85.25</v>
      </c>
      <c r="G505" s="76">
        <v>4.3299999999999983</v>
      </c>
      <c r="H505" s="76">
        <v>4.039999999999992</v>
      </c>
      <c r="I505" s="77">
        <v>86.12</v>
      </c>
      <c r="J505" s="77">
        <v>85.63</v>
      </c>
      <c r="K505" s="77">
        <v>84.04</v>
      </c>
      <c r="L505" s="77">
        <v>1.59</v>
      </c>
      <c r="M505" s="77">
        <v>-0.49</v>
      </c>
      <c r="N505" s="77">
        <v>0.57999999999999829</v>
      </c>
      <c r="O505" s="77">
        <v>-3.9500000000000028</v>
      </c>
      <c r="P505" s="77">
        <v>-1.2099999999999937</v>
      </c>
      <c r="Q505" s="77">
        <v>1</v>
      </c>
      <c r="R505" s="77">
        <v>0</v>
      </c>
      <c r="S505" s="77">
        <v>0</v>
      </c>
      <c r="T505" s="77">
        <v>0</v>
      </c>
      <c r="U505" s="77">
        <v>0</v>
      </c>
      <c r="V505" s="78" t="s">
        <v>14</v>
      </c>
      <c r="W505" s="78">
        <v>1</v>
      </c>
      <c r="X505" s="79">
        <v>2</v>
      </c>
      <c r="Y505" s="19" t="s">
        <v>477</v>
      </c>
      <c r="Z505" s="19">
        <v>504</v>
      </c>
    </row>
    <row r="506" spans="1:26" x14ac:dyDescent="0.25">
      <c r="A506" s="19" t="s">
        <v>474</v>
      </c>
      <c r="B506" s="19">
        <v>8</v>
      </c>
      <c r="C506" s="19" t="s">
        <v>475</v>
      </c>
      <c r="D506" s="76">
        <v>79.33</v>
      </c>
      <c r="E506" s="76">
        <v>81.25</v>
      </c>
      <c r="F506" s="76">
        <v>74.42</v>
      </c>
      <c r="G506" s="76">
        <v>6.8299999999999983</v>
      </c>
      <c r="H506" s="76">
        <v>1.9200000000000017</v>
      </c>
      <c r="I506" s="77">
        <v>79.14</v>
      </c>
      <c r="J506" s="77">
        <v>80.63</v>
      </c>
      <c r="K506" s="77">
        <v>74.83</v>
      </c>
      <c r="L506" s="77">
        <v>5.8</v>
      </c>
      <c r="M506" s="77">
        <v>1.49</v>
      </c>
      <c r="N506" s="77">
        <v>-0.18999999999999773</v>
      </c>
      <c r="O506" s="77">
        <v>-0.62000000000000455</v>
      </c>
      <c r="P506" s="77">
        <v>0.40999999999999659</v>
      </c>
      <c r="Q506" s="77">
        <v>0</v>
      </c>
      <c r="R506" s="77">
        <v>0</v>
      </c>
      <c r="S506" s="77">
        <v>1</v>
      </c>
      <c r="T506" s="77">
        <v>0</v>
      </c>
      <c r="U506" s="77">
        <v>0</v>
      </c>
      <c r="V506" s="78" t="s">
        <v>14</v>
      </c>
      <c r="W506" s="78">
        <v>1</v>
      </c>
      <c r="X506" s="79">
        <v>3</v>
      </c>
      <c r="Y506" s="19" t="s">
        <v>478</v>
      </c>
      <c r="Z506" s="19">
        <v>505</v>
      </c>
    </row>
    <row r="507" spans="1:26" x14ac:dyDescent="0.25">
      <c r="A507" s="19" t="s">
        <v>474</v>
      </c>
      <c r="B507" s="19">
        <v>8</v>
      </c>
      <c r="C507" s="19" t="s">
        <v>475</v>
      </c>
      <c r="D507" s="76">
        <v>85.54</v>
      </c>
      <c r="E507" s="76">
        <v>81.25</v>
      </c>
      <c r="F507" s="76">
        <v>83.79</v>
      </c>
      <c r="G507" s="76">
        <v>-2.5400000000000063</v>
      </c>
      <c r="H507" s="76">
        <v>-4.2900000000000063</v>
      </c>
      <c r="I507" s="77">
        <v>87.04</v>
      </c>
      <c r="J507" s="77">
        <v>87.5</v>
      </c>
      <c r="K507" s="77">
        <v>83.2</v>
      </c>
      <c r="L507" s="77">
        <v>4.3</v>
      </c>
      <c r="M507" s="77">
        <v>0.46</v>
      </c>
      <c r="N507" s="77">
        <v>1.5</v>
      </c>
      <c r="O507" s="77">
        <v>6.25</v>
      </c>
      <c r="P507" s="77">
        <v>-0.59000000000000341</v>
      </c>
      <c r="Q507" s="77">
        <v>1</v>
      </c>
      <c r="R507" s="77">
        <v>1</v>
      </c>
      <c r="S507" s="77">
        <v>0</v>
      </c>
      <c r="T507" s="77">
        <v>0</v>
      </c>
      <c r="U507" s="77">
        <v>0</v>
      </c>
      <c r="V507" s="78" t="s">
        <v>14</v>
      </c>
      <c r="W507" s="78">
        <v>1</v>
      </c>
      <c r="X507" s="79">
        <v>4</v>
      </c>
      <c r="Y507" s="19" t="s">
        <v>479</v>
      </c>
      <c r="Z507" s="19">
        <v>506</v>
      </c>
    </row>
    <row r="508" spans="1:26" x14ac:dyDescent="0.25">
      <c r="A508" s="19" t="s">
        <v>474</v>
      </c>
      <c r="B508" s="19">
        <v>8</v>
      </c>
      <c r="C508" s="19" t="s">
        <v>475</v>
      </c>
      <c r="D508" s="76">
        <v>53.32</v>
      </c>
      <c r="E508" s="76">
        <v>54.17</v>
      </c>
      <c r="F508" s="76">
        <v>49.25</v>
      </c>
      <c r="G508" s="76">
        <v>4.9200000000000017</v>
      </c>
      <c r="H508" s="76">
        <v>0.85000000000000142</v>
      </c>
      <c r="I508" s="77">
        <v>60.2</v>
      </c>
      <c r="J508" s="77">
        <v>48.13</v>
      </c>
      <c r="K508" s="77">
        <v>59.91</v>
      </c>
      <c r="L508" s="77">
        <v>-11.78</v>
      </c>
      <c r="M508" s="77">
        <v>-12.07</v>
      </c>
      <c r="N508" s="77">
        <v>6.8800000000000026</v>
      </c>
      <c r="O508" s="77">
        <v>-6.0399999999999991</v>
      </c>
      <c r="P508" s="77">
        <v>10.659999999999997</v>
      </c>
      <c r="Q508" s="77">
        <v>1</v>
      </c>
      <c r="R508" s="77">
        <v>0</v>
      </c>
      <c r="S508" s="77">
        <v>1</v>
      </c>
      <c r="T508" s="77">
        <v>0</v>
      </c>
      <c r="U508" s="77">
        <v>0</v>
      </c>
      <c r="V508" s="78" t="s">
        <v>31</v>
      </c>
      <c r="W508" s="78">
        <v>1</v>
      </c>
      <c r="X508" s="79">
        <v>5</v>
      </c>
      <c r="Y508" s="19" t="s">
        <v>480</v>
      </c>
      <c r="Z508" s="19">
        <v>507</v>
      </c>
    </row>
    <row r="509" spans="1:26" x14ac:dyDescent="0.25">
      <c r="A509" s="19" t="s">
        <v>474</v>
      </c>
      <c r="B509" s="19">
        <v>8</v>
      </c>
      <c r="C509" s="19" t="s">
        <v>475</v>
      </c>
      <c r="D509" s="76">
        <v>91.41</v>
      </c>
      <c r="E509" s="76">
        <v>93.75</v>
      </c>
      <c r="F509" s="76">
        <v>88.26</v>
      </c>
      <c r="G509" s="76">
        <v>5.4899999999999949</v>
      </c>
      <c r="H509" s="76">
        <v>2.3400000000000034</v>
      </c>
      <c r="I509" s="77">
        <v>90.17</v>
      </c>
      <c r="J509" s="77">
        <v>90</v>
      </c>
      <c r="K509" s="77">
        <v>87.38</v>
      </c>
      <c r="L509" s="77">
        <v>2.62</v>
      </c>
      <c r="M509" s="77">
        <v>-0.17</v>
      </c>
      <c r="N509" s="77">
        <v>-1.2399999999999949</v>
      </c>
      <c r="O509" s="77">
        <v>-3.75</v>
      </c>
      <c r="P509" s="77">
        <v>-0.88000000000000966</v>
      </c>
      <c r="Q509" s="77">
        <v>0</v>
      </c>
      <c r="R509" s="77">
        <v>0</v>
      </c>
      <c r="S509" s="77">
        <v>0</v>
      </c>
      <c r="T509" s="77">
        <v>0</v>
      </c>
      <c r="U509" s="77">
        <v>0</v>
      </c>
      <c r="V509" s="78" t="s">
        <v>14</v>
      </c>
      <c r="W509" s="78">
        <v>1</v>
      </c>
      <c r="X509" s="79">
        <v>6</v>
      </c>
      <c r="Y509" s="19" t="s">
        <v>481</v>
      </c>
      <c r="Z509" s="19">
        <v>508</v>
      </c>
    </row>
    <row r="510" spans="1:26" x14ac:dyDescent="0.25">
      <c r="A510" s="19" t="s">
        <v>474</v>
      </c>
      <c r="B510" s="19">
        <v>8</v>
      </c>
      <c r="C510" s="19" t="s">
        <v>475</v>
      </c>
      <c r="D510" s="76">
        <v>93.3</v>
      </c>
      <c r="E510" s="76">
        <v>87.5</v>
      </c>
      <c r="F510" s="76">
        <v>88.05</v>
      </c>
      <c r="G510" s="76">
        <v>-0.54999999999999716</v>
      </c>
      <c r="H510" s="76">
        <v>-5.7999999999999972</v>
      </c>
      <c r="I510" s="77">
        <v>90.4</v>
      </c>
      <c r="J510" s="77">
        <v>90.63</v>
      </c>
      <c r="K510" s="77">
        <v>88.07</v>
      </c>
      <c r="L510" s="77">
        <v>2.56</v>
      </c>
      <c r="M510" s="77">
        <v>0.23</v>
      </c>
      <c r="N510" s="77">
        <v>-2.8999999999999915</v>
      </c>
      <c r="O510" s="77">
        <v>3.1299999999999955</v>
      </c>
      <c r="P510" s="77">
        <v>1.9999999999996021E-2</v>
      </c>
      <c r="Q510" s="77">
        <v>0</v>
      </c>
      <c r="R510" s="77">
        <v>1</v>
      </c>
      <c r="S510" s="77">
        <v>1</v>
      </c>
      <c r="T510" s="77">
        <v>0</v>
      </c>
      <c r="U510" s="77">
        <v>0</v>
      </c>
      <c r="V510" s="78" t="s">
        <v>14</v>
      </c>
      <c r="W510" s="78">
        <v>1</v>
      </c>
      <c r="X510" s="79">
        <v>7</v>
      </c>
      <c r="Y510" s="19" t="s">
        <v>482</v>
      </c>
      <c r="Z510" s="19">
        <v>509</v>
      </c>
    </row>
    <row r="511" spans="1:26" x14ac:dyDescent="0.25">
      <c r="A511" s="19" t="s">
        <v>474</v>
      </c>
      <c r="B511" s="19">
        <v>8</v>
      </c>
      <c r="C511" s="19" t="s">
        <v>475</v>
      </c>
      <c r="D511" s="76">
        <v>80.16</v>
      </c>
      <c r="E511" s="76">
        <v>85.42</v>
      </c>
      <c r="F511" s="76">
        <v>76.05</v>
      </c>
      <c r="G511" s="76">
        <v>9.3700000000000045</v>
      </c>
      <c r="H511" s="76">
        <v>5.2600000000000051</v>
      </c>
      <c r="I511" s="77">
        <v>79.33</v>
      </c>
      <c r="J511" s="77">
        <v>63.75</v>
      </c>
      <c r="K511" s="77">
        <v>77.44</v>
      </c>
      <c r="L511" s="77">
        <v>-13.69</v>
      </c>
      <c r="M511" s="77">
        <v>-15.58</v>
      </c>
      <c r="N511" s="77">
        <v>-0.82999999999999829</v>
      </c>
      <c r="O511" s="77">
        <v>-21.67</v>
      </c>
      <c r="P511" s="77">
        <v>1.3900000000000006</v>
      </c>
      <c r="Q511" s="77">
        <v>0</v>
      </c>
      <c r="R511" s="77">
        <v>0</v>
      </c>
      <c r="S511" s="77">
        <v>1</v>
      </c>
      <c r="T511" s="77">
        <v>0</v>
      </c>
      <c r="U511" s="77">
        <v>0</v>
      </c>
      <c r="V511" s="78" t="s">
        <v>14</v>
      </c>
      <c r="W511" s="78">
        <v>1</v>
      </c>
      <c r="X511" s="79">
        <v>8</v>
      </c>
      <c r="Y511" s="19" t="s">
        <v>483</v>
      </c>
      <c r="Z511" s="19">
        <v>510</v>
      </c>
    </row>
    <row r="512" spans="1:26" x14ac:dyDescent="0.25">
      <c r="A512" s="19" t="s">
        <v>474</v>
      </c>
      <c r="B512" s="19">
        <v>8</v>
      </c>
      <c r="C512" s="19" t="s">
        <v>475</v>
      </c>
      <c r="D512" s="76">
        <v>39.840000000000003</v>
      </c>
      <c r="E512" s="76">
        <v>58.33</v>
      </c>
      <c r="F512" s="76">
        <v>45.94</v>
      </c>
      <c r="G512" s="76">
        <v>12.39</v>
      </c>
      <c r="H512" s="76">
        <v>18.489999999999995</v>
      </c>
      <c r="I512" s="77">
        <v>49.75</v>
      </c>
      <c r="J512" s="77">
        <v>46.25</v>
      </c>
      <c r="K512" s="77">
        <v>53.15</v>
      </c>
      <c r="L512" s="77">
        <v>-6.9</v>
      </c>
      <c r="M512" s="77">
        <v>-3.5</v>
      </c>
      <c r="N512" s="77">
        <v>9.9099999999999966</v>
      </c>
      <c r="O512" s="77">
        <v>-12.079999999999998</v>
      </c>
      <c r="P512" s="77">
        <v>7.2100000000000009</v>
      </c>
      <c r="Q512" s="77">
        <v>1</v>
      </c>
      <c r="R512" s="77">
        <v>0</v>
      </c>
      <c r="S512" s="77">
        <v>1</v>
      </c>
      <c r="T512" s="77">
        <v>0</v>
      </c>
      <c r="U512" s="77">
        <v>0</v>
      </c>
      <c r="V512" s="78" t="s">
        <v>14</v>
      </c>
      <c r="W512" s="78">
        <v>1</v>
      </c>
      <c r="X512" s="79">
        <v>9</v>
      </c>
      <c r="Y512" s="19" t="s">
        <v>480</v>
      </c>
      <c r="Z512" s="19">
        <v>511</v>
      </c>
    </row>
    <row r="513" spans="1:26" x14ac:dyDescent="0.25">
      <c r="A513" s="19" t="s">
        <v>474</v>
      </c>
      <c r="B513" s="19">
        <v>8</v>
      </c>
      <c r="C513" s="19" t="s">
        <v>475</v>
      </c>
      <c r="D513" s="76">
        <v>90.88</v>
      </c>
      <c r="E513" s="76">
        <v>87.5</v>
      </c>
      <c r="F513" s="76">
        <v>85.19</v>
      </c>
      <c r="G513" s="76">
        <v>2.3100000000000023</v>
      </c>
      <c r="H513" s="76">
        <v>-3.3799999999999955</v>
      </c>
      <c r="I513" s="77">
        <v>91.09</v>
      </c>
      <c r="J513" s="77">
        <v>92.5</v>
      </c>
      <c r="K513" s="77">
        <v>87.49</v>
      </c>
      <c r="L513" s="77">
        <v>5.01</v>
      </c>
      <c r="M513" s="77">
        <v>1.41</v>
      </c>
      <c r="N513" s="77">
        <v>0.21000000000000796</v>
      </c>
      <c r="O513" s="77">
        <v>5</v>
      </c>
      <c r="P513" s="77">
        <v>2.2999999999999972</v>
      </c>
      <c r="Q513" s="77">
        <v>1</v>
      </c>
      <c r="R513" s="77">
        <v>1</v>
      </c>
      <c r="S513" s="77">
        <v>1</v>
      </c>
      <c r="T513" s="77">
        <v>0</v>
      </c>
      <c r="U513" s="77">
        <v>0</v>
      </c>
      <c r="V513" s="78" t="s">
        <v>31</v>
      </c>
      <c r="W513" s="78">
        <v>1</v>
      </c>
      <c r="X513" s="79">
        <v>10</v>
      </c>
      <c r="Y513" s="19" t="s">
        <v>484</v>
      </c>
      <c r="Z513" s="19">
        <v>512</v>
      </c>
    </row>
    <row r="514" spans="1:26" x14ac:dyDescent="0.25">
      <c r="A514" s="19" t="s">
        <v>474</v>
      </c>
      <c r="B514" s="19">
        <v>8</v>
      </c>
      <c r="C514" s="19" t="s">
        <v>475</v>
      </c>
      <c r="D514" s="76">
        <v>28.82</v>
      </c>
      <c r="E514" s="76">
        <v>8.33</v>
      </c>
      <c r="F514" s="76">
        <v>24.71</v>
      </c>
      <c r="G514" s="76">
        <v>-16.380000000000003</v>
      </c>
      <c r="H514" s="76">
        <v>-20.490000000000002</v>
      </c>
      <c r="I514" s="77">
        <v>33.19</v>
      </c>
      <c r="J514" s="77">
        <v>35.94</v>
      </c>
      <c r="K514" s="77">
        <v>31.39</v>
      </c>
      <c r="L514" s="77">
        <v>4.55</v>
      </c>
      <c r="M514" s="77">
        <v>2.75</v>
      </c>
      <c r="N514" s="77">
        <v>4.3699999999999974</v>
      </c>
      <c r="O514" s="77">
        <v>27.61</v>
      </c>
      <c r="P514" s="77">
        <v>6.68</v>
      </c>
      <c r="Q514" s="77">
        <v>1</v>
      </c>
      <c r="R514" s="77">
        <v>1</v>
      </c>
      <c r="S514" s="77">
        <v>1</v>
      </c>
      <c r="T514" s="77">
        <v>0</v>
      </c>
      <c r="U514" s="77">
        <v>0</v>
      </c>
      <c r="V514" s="78" t="s">
        <v>31</v>
      </c>
      <c r="W514" s="78">
        <v>2</v>
      </c>
      <c r="X514" s="79">
        <v>11</v>
      </c>
      <c r="Y514" s="19" t="s">
        <v>485</v>
      </c>
      <c r="Z514" s="19">
        <v>513</v>
      </c>
    </row>
    <row r="515" spans="1:26" x14ac:dyDescent="0.25">
      <c r="A515" s="19" t="s">
        <v>474</v>
      </c>
      <c r="B515" s="19">
        <v>8</v>
      </c>
      <c r="C515" s="19" t="s">
        <v>475</v>
      </c>
      <c r="D515" s="76">
        <v>39.909999999999997</v>
      </c>
      <c r="E515" s="76">
        <v>37.5</v>
      </c>
      <c r="F515" s="76">
        <v>33.14</v>
      </c>
      <c r="G515" s="76">
        <v>4.3599999999999994</v>
      </c>
      <c r="H515" s="76">
        <v>-2.4099999999999966</v>
      </c>
      <c r="I515" s="77">
        <v>35.96</v>
      </c>
      <c r="J515" s="77">
        <v>22.5</v>
      </c>
      <c r="K515" s="77">
        <v>33.51</v>
      </c>
      <c r="L515" s="77">
        <v>-11.01</v>
      </c>
      <c r="M515" s="77">
        <v>-13.46</v>
      </c>
      <c r="N515" s="77">
        <v>-3.9499999999999957</v>
      </c>
      <c r="O515" s="77">
        <v>-15</v>
      </c>
      <c r="P515" s="77">
        <v>0.36999999999999744</v>
      </c>
      <c r="Q515" s="77">
        <v>0</v>
      </c>
      <c r="R515" s="77">
        <v>0</v>
      </c>
      <c r="S515" s="77">
        <v>1</v>
      </c>
      <c r="T515" s="77">
        <v>0</v>
      </c>
      <c r="U515" s="77">
        <v>1</v>
      </c>
      <c r="V515" s="78" t="s">
        <v>31</v>
      </c>
      <c r="W515" s="78">
        <v>2</v>
      </c>
      <c r="X515" s="79">
        <v>12</v>
      </c>
      <c r="Y515" s="19" t="s">
        <v>486</v>
      </c>
      <c r="Z515" s="19">
        <v>514</v>
      </c>
    </row>
    <row r="516" spans="1:26" x14ac:dyDescent="0.25">
      <c r="A516" s="19" t="s">
        <v>474</v>
      </c>
      <c r="B516" s="19">
        <v>8</v>
      </c>
      <c r="C516" s="19" t="s">
        <v>475</v>
      </c>
      <c r="D516" s="76">
        <v>47.02</v>
      </c>
      <c r="E516" s="76">
        <v>10.42</v>
      </c>
      <c r="F516" s="76">
        <v>44.24</v>
      </c>
      <c r="G516" s="76">
        <v>-33.82</v>
      </c>
      <c r="H516" s="76">
        <v>-36.6</v>
      </c>
      <c r="I516" s="77">
        <v>45.12</v>
      </c>
      <c r="J516" s="77">
        <v>50</v>
      </c>
      <c r="K516" s="77">
        <v>50.29</v>
      </c>
      <c r="L516" s="77">
        <v>-0.28999999999999998</v>
      </c>
      <c r="M516" s="77">
        <v>4.88</v>
      </c>
      <c r="N516" s="77">
        <v>-1.9000000000000057</v>
      </c>
      <c r="O516" s="77">
        <v>39.58</v>
      </c>
      <c r="P516" s="77">
        <v>6.0499999999999972</v>
      </c>
      <c r="Q516" s="77">
        <v>0</v>
      </c>
      <c r="R516" s="77">
        <v>1</v>
      </c>
      <c r="S516" s="77">
        <v>1</v>
      </c>
      <c r="T516" s="77">
        <v>1</v>
      </c>
      <c r="U516" s="77">
        <v>0</v>
      </c>
      <c r="V516" s="78" t="s">
        <v>31</v>
      </c>
      <c r="W516" s="78">
        <v>1</v>
      </c>
      <c r="X516" s="79">
        <v>13</v>
      </c>
      <c r="Y516" s="19" t="s">
        <v>487</v>
      </c>
      <c r="Z516" s="19">
        <v>515</v>
      </c>
    </row>
    <row r="517" spans="1:26" x14ac:dyDescent="0.25">
      <c r="A517" s="19" t="s">
        <v>474</v>
      </c>
      <c r="B517" s="19">
        <v>8</v>
      </c>
      <c r="C517" s="19" t="s">
        <v>475</v>
      </c>
      <c r="D517" s="76">
        <v>70.06</v>
      </c>
      <c r="E517" s="76">
        <v>79.17</v>
      </c>
      <c r="F517" s="76">
        <v>60.24</v>
      </c>
      <c r="G517" s="76">
        <v>18.93</v>
      </c>
      <c r="H517" s="76">
        <v>9.11</v>
      </c>
      <c r="I517" s="77">
        <v>66.489999999999995</v>
      </c>
      <c r="J517" s="77">
        <v>58.75</v>
      </c>
      <c r="K517" s="77">
        <v>60.79</v>
      </c>
      <c r="L517" s="77">
        <v>-2.04</v>
      </c>
      <c r="M517" s="77">
        <v>-7.74</v>
      </c>
      <c r="N517" s="77">
        <v>-3.5700000000000074</v>
      </c>
      <c r="O517" s="77">
        <v>-20.420000000000002</v>
      </c>
      <c r="P517" s="77">
        <v>0.54999999999999716</v>
      </c>
      <c r="Q517" s="77">
        <v>0</v>
      </c>
      <c r="R517" s="77">
        <v>0</v>
      </c>
      <c r="S517" s="77">
        <v>1</v>
      </c>
      <c r="T517" s="77">
        <v>0</v>
      </c>
      <c r="U517" s="77">
        <v>0</v>
      </c>
      <c r="V517" s="78" t="s">
        <v>31</v>
      </c>
      <c r="W517" s="78">
        <v>1</v>
      </c>
      <c r="X517" s="79">
        <v>14</v>
      </c>
      <c r="Y517" s="19" t="s">
        <v>488</v>
      </c>
      <c r="Z517" s="19">
        <v>516</v>
      </c>
    </row>
    <row r="518" spans="1:26" x14ac:dyDescent="0.25">
      <c r="A518" s="19" t="s">
        <v>474</v>
      </c>
      <c r="B518" s="19">
        <v>8</v>
      </c>
      <c r="C518" s="19" t="s">
        <v>475</v>
      </c>
      <c r="D518" s="76">
        <v>29.16</v>
      </c>
      <c r="E518" s="76">
        <v>47.92</v>
      </c>
      <c r="F518" s="76">
        <v>24.99</v>
      </c>
      <c r="G518" s="76">
        <v>22.930000000000003</v>
      </c>
      <c r="H518" s="76">
        <v>18.760000000000002</v>
      </c>
      <c r="I518" s="77">
        <v>30.37</v>
      </c>
      <c r="J518" s="77">
        <v>23.44</v>
      </c>
      <c r="K518" s="77">
        <v>22.72</v>
      </c>
      <c r="L518" s="77">
        <v>0.72</v>
      </c>
      <c r="M518" s="77">
        <v>-6.93</v>
      </c>
      <c r="N518" s="77">
        <v>1.2100000000000009</v>
      </c>
      <c r="O518" s="77">
        <v>-24.48</v>
      </c>
      <c r="P518" s="77">
        <v>-2.2699999999999996</v>
      </c>
      <c r="Q518" s="77">
        <v>1</v>
      </c>
      <c r="R518" s="77">
        <v>0</v>
      </c>
      <c r="S518" s="77">
        <v>0</v>
      </c>
      <c r="T518" s="77">
        <v>0</v>
      </c>
      <c r="U518" s="77">
        <v>0</v>
      </c>
      <c r="V518" s="78" t="s">
        <v>31</v>
      </c>
      <c r="W518" s="78">
        <v>2</v>
      </c>
      <c r="X518" s="79">
        <v>15</v>
      </c>
      <c r="Y518" s="19" t="s">
        <v>489</v>
      </c>
      <c r="Z518" s="19">
        <v>517</v>
      </c>
    </row>
    <row r="519" spans="1:26" x14ac:dyDescent="0.25">
      <c r="A519" s="19" t="s">
        <v>474</v>
      </c>
      <c r="B519" s="19">
        <v>8</v>
      </c>
      <c r="C519" s="19" t="s">
        <v>475</v>
      </c>
      <c r="D519" s="76">
        <v>27</v>
      </c>
      <c r="E519" s="76">
        <v>53.13</v>
      </c>
      <c r="F519" s="76">
        <v>23.4</v>
      </c>
      <c r="G519" s="76">
        <v>29.730000000000004</v>
      </c>
      <c r="H519" s="76">
        <v>26.130000000000003</v>
      </c>
      <c r="I519" s="77">
        <v>29.29</v>
      </c>
      <c r="J519" s="77">
        <v>54.06</v>
      </c>
      <c r="K519" s="77">
        <v>23.57</v>
      </c>
      <c r="L519" s="77">
        <v>30.49</v>
      </c>
      <c r="M519" s="77">
        <v>24.77</v>
      </c>
      <c r="N519" s="77">
        <v>2.2899999999999991</v>
      </c>
      <c r="O519" s="77">
        <v>0.92999999999999972</v>
      </c>
      <c r="P519" s="77">
        <v>0.17000000000000171</v>
      </c>
      <c r="Q519" s="77">
        <v>1</v>
      </c>
      <c r="R519" s="77">
        <v>1</v>
      </c>
      <c r="S519" s="77">
        <v>1</v>
      </c>
      <c r="T519" s="77">
        <v>0</v>
      </c>
      <c r="U519" s="77">
        <v>0</v>
      </c>
      <c r="V519" s="78" t="s">
        <v>31</v>
      </c>
      <c r="W519" s="78">
        <v>2</v>
      </c>
      <c r="X519" s="79">
        <v>16</v>
      </c>
      <c r="Y519" s="19" t="s">
        <v>490</v>
      </c>
      <c r="Z519" s="19">
        <v>518</v>
      </c>
    </row>
    <row r="520" spans="1:26" x14ac:dyDescent="0.25">
      <c r="A520" s="19" t="s">
        <v>474</v>
      </c>
      <c r="B520" s="19">
        <v>8</v>
      </c>
      <c r="C520" s="19" t="s">
        <v>475</v>
      </c>
      <c r="D520" s="76">
        <v>10.89</v>
      </c>
      <c r="E520" s="76">
        <v>0</v>
      </c>
      <c r="F520" s="76">
        <v>5.4</v>
      </c>
      <c r="G520" s="76">
        <v>-5.4</v>
      </c>
      <c r="H520" s="76">
        <v>-10.89</v>
      </c>
      <c r="I520" s="77">
        <v>10.01</v>
      </c>
      <c r="J520" s="77">
        <v>8.75</v>
      </c>
      <c r="K520" s="77">
        <v>6.83</v>
      </c>
      <c r="L520" s="77">
        <v>1.92</v>
      </c>
      <c r="M520" s="77">
        <v>-1.26</v>
      </c>
      <c r="N520" s="77">
        <v>-0.88000000000000078</v>
      </c>
      <c r="O520" s="77">
        <v>8.75</v>
      </c>
      <c r="P520" s="77">
        <v>1.4299999999999997</v>
      </c>
      <c r="Q520" s="77">
        <v>0</v>
      </c>
      <c r="R520" s="77">
        <v>1</v>
      </c>
      <c r="S520" s="77">
        <v>1</v>
      </c>
      <c r="T520" s="77">
        <v>0</v>
      </c>
      <c r="U520" s="77">
        <v>1</v>
      </c>
      <c r="V520" s="78" t="s">
        <v>31</v>
      </c>
      <c r="W520" s="78">
        <v>2</v>
      </c>
      <c r="X520" s="79">
        <v>17</v>
      </c>
      <c r="Y520" s="19" t="s">
        <v>491</v>
      </c>
      <c r="Z520" s="19">
        <v>519</v>
      </c>
    </row>
    <row r="521" spans="1:26" x14ac:dyDescent="0.25">
      <c r="A521" s="19" t="s">
        <v>492</v>
      </c>
      <c r="B521" s="19">
        <v>8</v>
      </c>
      <c r="C521" s="19" t="s">
        <v>241</v>
      </c>
      <c r="D521" s="76">
        <v>85.36</v>
      </c>
      <c r="E521" s="76">
        <v>77.69</v>
      </c>
      <c r="F521" s="76">
        <v>85.36</v>
      </c>
      <c r="G521" s="76">
        <v>-7.6700000000000017</v>
      </c>
      <c r="H521" s="76">
        <v>-7.6700000000000017</v>
      </c>
      <c r="I521" s="77">
        <v>85.76</v>
      </c>
      <c r="J521" s="77">
        <v>83.36</v>
      </c>
      <c r="K521" s="77">
        <v>85.37</v>
      </c>
      <c r="L521" s="77">
        <v>-2.0099999999999998</v>
      </c>
      <c r="M521" s="77">
        <v>-2.4</v>
      </c>
      <c r="N521" s="77">
        <v>0.40000000000000568</v>
      </c>
      <c r="O521" s="77">
        <v>5.6700000000000017</v>
      </c>
      <c r="P521" s="77">
        <v>1.0000000000005116E-2</v>
      </c>
      <c r="Q521" s="77">
        <v>1</v>
      </c>
      <c r="R521" s="77">
        <v>1</v>
      </c>
      <c r="S521" s="77">
        <v>1</v>
      </c>
      <c r="T521" s="77">
        <v>1</v>
      </c>
      <c r="U521" s="77">
        <v>1</v>
      </c>
      <c r="V521" s="78" t="s">
        <v>14</v>
      </c>
      <c r="W521" s="78">
        <v>1</v>
      </c>
      <c r="X521" s="79">
        <v>1</v>
      </c>
      <c r="Y521" s="19" t="s">
        <v>493</v>
      </c>
      <c r="Z521" s="19">
        <v>520</v>
      </c>
    </row>
    <row r="522" spans="1:26" x14ac:dyDescent="0.25">
      <c r="A522" s="19" t="s">
        <v>492</v>
      </c>
      <c r="B522" s="19">
        <v>8</v>
      </c>
      <c r="C522" s="19" t="s">
        <v>241</v>
      </c>
      <c r="D522" s="76">
        <v>68.03</v>
      </c>
      <c r="E522" s="76">
        <v>63.36</v>
      </c>
      <c r="F522" s="76">
        <v>67.36</v>
      </c>
      <c r="G522" s="76">
        <v>-4</v>
      </c>
      <c r="H522" s="76">
        <v>-4.6700000000000017</v>
      </c>
      <c r="I522" s="77">
        <v>69.150000000000006</v>
      </c>
      <c r="J522" s="77">
        <v>65.59</v>
      </c>
      <c r="K522" s="77">
        <v>67.75</v>
      </c>
      <c r="L522" s="77">
        <v>-2.16</v>
      </c>
      <c r="M522" s="77">
        <v>-3.56</v>
      </c>
      <c r="N522" s="77">
        <v>1.1200000000000045</v>
      </c>
      <c r="O522" s="77">
        <v>2.230000000000004</v>
      </c>
      <c r="P522" s="77">
        <v>0.39000000000000057</v>
      </c>
      <c r="Q522" s="77">
        <v>1</v>
      </c>
      <c r="R522" s="77">
        <v>1</v>
      </c>
      <c r="S522" s="77">
        <v>1</v>
      </c>
      <c r="T522" s="77">
        <v>1</v>
      </c>
      <c r="U522" s="77">
        <v>1</v>
      </c>
      <c r="V522" s="78" t="s">
        <v>14</v>
      </c>
      <c r="W522" s="78">
        <v>2</v>
      </c>
      <c r="X522" s="79">
        <v>2</v>
      </c>
      <c r="Y522" s="19" t="s">
        <v>494</v>
      </c>
      <c r="Z522" s="19">
        <v>521</v>
      </c>
    </row>
    <row r="523" spans="1:26" x14ac:dyDescent="0.25">
      <c r="A523" s="19" t="s">
        <v>492</v>
      </c>
      <c r="B523" s="19">
        <v>8</v>
      </c>
      <c r="C523" s="19" t="s">
        <v>241</v>
      </c>
      <c r="D523" s="76">
        <v>77.209999999999994</v>
      </c>
      <c r="E523" s="76">
        <v>73.45</v>
      </c>
      <c r="F523" s="76">
        <v>73.540000000000006</v>
      </c>
      <c r="G523" s="76">
        <v>-9.0000000000003411E-2</v>
      </c>
      <c r="H523" s="76">
        <v>-3.7599999999999909</v>
      </c>
      <c r="I523" s="77">
        <v>78.209999999999994</v>
      </c>
      <c r="J523" s="77">
        <v>74.17</v>
      </c>
      <c r="K523" s="77">
        <v>74.13</v>
      </c>
      <c r="L523" s="77">
        <v>0.04</v>
      </c>
      <c r="M523" s="77">
        <v>-4.04</v>
      </c>
      <c r="N523" s="77">
        <v>1</v>
      </c>
      <c r="O523" s="77">
        <v>0.71999999999999886</v>
      </c>
      <c r="P523" s="77">
        <v>0.5899999999999892</v>
      </c>
      <c r="Q523" s="77">
        <v>1</v>
      </c>
      <c r="R523" s="77">
        <v>1</v>
      </c>
      <c r="S523" s="77">
        <v>1</v>
      </c>
      <c r="T523" s="77">
        <v>0</v>
      </c>
      <c r="U523" s="77">
        <v>1</v>
      </c>
      <c r="V523" s="78" t="s">
        <v>14</v>
      </c>
      <c r="W523" s="78">
        <v>2</v>
      </c>
      <c r="X523" s="79" t="s">
        <v>19</v>
      </c>
      <c r="Y523" s="19" t="s">
        <v>495</v>
      </c>
      <c r="Z523" s="19">
        <v>522</v>
      </c>
    </row>
    <row r="524" spans="1:26" x14ac:dyDescent="0.25">
      <c r="A524" s="19" t="s">
        <v>492</v>
      </c>
      <c r="B524" s="19">
        <v>8</v>
      </c>
      <c r="C524" s="19" t="s">
        <v>241</v>
      </c>
      <c r="D524" s="76">
        <v>44.95</v>
      </c>
      <c r="E524" s="76">
        <v>44.14</v>
      </c>
      <c r="F524" s="76">
        <v>40.119999999999997</v>
      </c>
      <c r="G524" s="76">
        <v>4.0200000000000031</v>
      </c>
      <c r="H524" s="76">
        <v>-0.81000000000000227</v>
      </c>
      <c r="I524" s="77">
        <v>46.7</v>
      </c>
      <c r="J524" s="77">
        <v>33.799999999999997</v>
      </c>
      <c r="K524" s="77">
        <v>40.78</v>
      </c>
      <c r="L524" s="77">
        <v>-6.98</v>
      </c>
      <c r="M524" s="77">
        <v>-12.9</v>
      </c>
      <c r="N524" s="77">
        <v>1.75</v>
      </c>
      <c r="O524" s="77">
        <v>-10.340000000000003</v>
      </c>
      <c r="P524" s="77">
        <v>0.66000000000000369</v>
      </c>
      <c r="Q524" s="77">
        <v>1</v>
      </c>
      <c r="R524" s="77">
        <v>0</v>
      </c>
      <c r="S524" s="77">
        <v>1</v>
      </c>
      <c r="T524" s="77">
        <v>0</v>
      </c>
      <c r="U524" s="77">
        <v>1</v>
      </c>
      <c r="V524" s="78" t="s">
        <v>14</v>
      </c>
      <c r="W524" s="78">
        <v>2</v>
      </c>
      <c r="X524" s="79" t="s">
        <v>21</v>
      </c>
      <c r="Y524" s="19" t="s">
        <v>495</v>
      </c>
      <c r="Z524" s="19">
        <v>523</v>
      </c>
    </row>
    <row r="525" spans="1:26" x14ac:dyDescent="0.25">
      <c r="A525" s="19" t="s">
        <v>492</v>
      </c>
      <c r="B525" s="19">
        <v>8</v>
      </c>
      <c r="C525" s="19" t="s">
        <v>241</v>
      </c>
      <c r="D525" s="76">
        <v>75.790000000000006</v>
      </c>
      <c r="E525" s="76">
        <v>71.42</v>
      </c>
      <c r="F525" s="76">
        <v>74.67</v>
      </c>
      <c r="G525" s="76">
        <v>-3.25</v>
      </c>
      <c r="H525" s="76">
        <v>-4.3700000000000045</v>
      </c>
      <c r="I525" s="77">
        <v>75.349999999999994</v>
      </c>
      <c r="J525" s="77">
        <v>72.94</v>
      </c>
      <c r="K525" s="77">
        <v>74.790000000000006</v>
      </c>
      <c r="L525" s="77">
        <v>-1.85</v>
      </c>
      <c r="M525" s="77">
        <v>-2.41</v>
      </c>
      <c r="N525" s="77">
        <v>-0.44000000000001194</v>
      </c>
      <c r="O525" s="77">
        <v>1.519999999999996</v>
      </c>
      <c r="P525" s="77">
        <v>0.12000000000000455</v>
      </c>
      <c r="Q525" s="77">
        <v>0</v>
      </c>
      <c r="R525" s="77">
        <v>1</v>
      </c>
      <c r="S525" s="77">
        <v>1</v>
      </c>
      <c r="T525" s="77">
        <v>1</v>
      </c>
      <c r="U525" s="77">
        <v>1</v>
      </c>
      <c r="V525" s="78" t="s">
        <v>14</v>
      </c>
      <c r="W525" s="78">
        <v>2</v>
      </c>
      <c r="X525" s="79" t="s">
        <v>103</v>
      </c>
      <c r="Y525" s="19" t="s">
        <v>496</v>
      </c>
      <c r="Z525" s="19">
        <v>524</v>
      </c>
    </row>
    <row r="526" spans="1:26" x14ac:dyDescent="0.25">
      <c r="A526" s="19" t="s">
        <v>492</v>
      </c>
      <c r="B526" s="19">
        <v>8</v>
      </c>
      <c r="C526" s="19" t="s">
        <v>241</v>
      </c>
      <c r="D526" s="76">
        <v>35.06</v>
      </c>
      <c r="E526" s="76">
        <v>22.48</v>
      </c>
      <c r="F526" s="76">
        <v>34.49</v>
      </c>
      <c r="G526" s="76">
        <v>-12.010000000000002</v>
      </c>
      <c r="H526" s="76">
        <v>-12.580000000000002</v>
      </c>
      <c r="I526" s="77">
        <v>38.229999999999997</v>
      </c>
      <c r="J526" s="77">
        <v>32.75</v>
      </c>
      <c r="K526" s="77">
        <v>35.96</v>
      </c>
      <c r="L526" s="77">
        <v>-3.21</v>
      </c>
      <c r="M526" s="77">
        <v>-5.48</v>
      </c>
      <c r="N526" s="77">
        <v>3.1699999999999946</v>
      </c>
      <c r="O526" s="77">
        <v>10.27</v>
      </c>
      <c r="P526" s="77">
        <v>1.4699999999999989</v>
      </c>
      <c r="Q526" s="77">
        <v>1</v>
      </c>
      <c r="R526" s="77">
        <v>1</v>
      </c>
      <c r="S526" s="77">
        <v>1</v>
      </c>
      <c r="T526" s="77">
        <v>1</v>
      </c>
      <c r="U526" s="77">
        <v>1</v>
      </c>
      <c r="V526" s="78" t="s">
        <v>14</v>
      </c>
      <c r="W526" s="78">
        <v>2</v>
      </c>
      <c r="X526" s="79" t="s">
        <v>105</v>
      </c>
      <c r="Y526" s="19" t="s">
        <v>496</v>
      </c>
      <c r="Z526" s="19">
        <v>525</v>
      </c>
    </row>
    <row r="527" spans="1:26" x14ac:dyDescent="0.25">
      <c r="A527" s="19" t="s">
        <v>492</v>
      </c>
      <c r="B527" s="19">
        <v>8</v>
      </c>
      <c r="C527" s="19" t="s">
        <v>241</v>
      </c>
      <c r="D527" s="76">
        <v>66.69</v>
      </c>
      <c r="E527" s="76">
        <v>61.73</v>
      </c>
      <c r="F527" s="76">
        <v>69.37</v>
      </c>
      <c r="G527" s="76">
        <v>-7.6400000000000077</v>
      </c>
      <c r="H527" s="76">
        <v>-4.9600000000000009</v>
      </c>
      <c r="I527" s="77">
        <v>67.599999999999994</v>
      </c>
      <c r="J527" s="77">
        <v>67.599999999999994</v>
      </c>
      <c r="K527" s="77">
        <v>69.58</v>
      </c>
      <c r="L527" s="77">
        <v>-1.98</v>
      </c>
      <c r="M527" s="77">
        <v>0</v>
      </c>
      <c r="N527" s="77">
        <v>0.90999999999999659</v>
      </c>
      <c r="O527" s="77">
        <v>5.8699999999999974</v>
      </c>
      <c r="P527" s="77">
        <v>0.20999999999999375</v>
      </c>
      <c r="Q527" s="77">
        <v>1</v>
      </c>
      <c r="R527" s="77">
        <v>1</v>
      </c>
      <c r="S527" s="77">
        <v>1</v>
      </c>
      <c r="T527" s="77">
        <v>1</v>
      </c>
      <c r="U527" s="77">
        <v>0</v>
      </c>
      <c r="V527" s="78" t="s">
        <v>14</v>
      </c>
      <c r="W527" s="78">
        <v>1</v>
      </c>
      <c r="X527" s="79" t="s">
        <v>48</v>
      </c>
      <c r="Y527" s="19" t="s">
        <v>497</v>
      </c>
      <c r="Z527" s="19">
        <v>526</v>
      </c>
    </row>
    <row r="528" spans="1:26" x14ac:dyDescent="0.25">
      <c r="A528" s="19" t="s">
        <v>492</v>
      </c>
      <c r="B528" s="19">
        <v>8</v>
      </c>
      <c r="C528" s="19" t="s">
        <v>241</v>
      </c>
      <c r="D528" s="76">
        <v>54.03</v>
      </c>
      <c r="E528" s="76">
        <v>47.07</v>
      </c>
      <c r="F528" s="76">
        <v>54.64</v>
      </c>
      <c r="G528" s="76">
        <v>-7.57</v>
      </c>
      <c r="H528" s="76">
        <v>-6.9600000000000009</v>
      </c>
      <c r="I528" s="77">
        <v>53.11</v>
      </c>
      <c r="J528" s="77">
        <v>50.61</v>
      </c>
      <c r="K528" s="77">
        <v>55.06</v>
      </c>
      <c r="L528" s="77">
        <v>-4.45</v>
      </c>
      <c r="M528" s="77">
        <v>-2.5</v>
      </c>
      <c r="N528" s="77">
        <v>-0.92000000000000171</v>
      </c>
      <c r="O528" s="77">
        <v>3.5399999999999991</v>
      </c>
      <c r="P528" s="77">
        <v>0.42000000000000171</v>
      </c>
      <c r="Q528" s="77">
        <v>0</v>
      </c>
      <c r="R528" s="77">
        <v>1</v>
      </c>
      <c r="S528" s="77">
        <v>1</v>
      </c>
      <c r="T528" s="77">
        <v>1</v>
      </c>
      <c r="U528" s="77">
        <v>1</v>
      </c>
      <c r="V528" s="78" t="s">
        <v>14</v>
      </c>
      <c r="W528" s="78">
        <v>1</v>
      </c>
      <c r="X528" s="79" t="s">
        <v>50</v>
      </c>
      <c r="Y528" s="19" t="s">
        <v>497</v>
      </c>
      <c r="Z528" s="19">
        <v>527</v>
      </c>
    </row>
    <row r="529" spans="1:26" x14ac:dyDescent="0.25">
      <c r="A529" s="19" t="s">
        <v>492</v>
      </c>
      <c r="B529" s="19">
        <v>8</v>
      </c>
      <c r="C529" s="19" t="s">
        <v>241</v>
      </c>
      <c r="D529" s="76">
        <v>83.32</v>
      </c>
      <c r="E529" s="76">
        <v>76.38</v>
      </c>
      <c r="F529" s="76">
        <v>84.46</v>
      </c>
      <c r="G529" s="76">
        <v>-8.0799999999999983</v>
      </c>
      <c r="H529" s="76">
        <v>-6.9399999999999977</v>
      </c>
      <c r="I529" s="77">
        <v>83.88</v>
      </c>
      <c r="J529" s="77">
        <v>84.06</v>
      </c>
      <c r="K529" s="77">
        <v>84.25</v>
      </c>
      <c r="L529" s="77">
        <v>-0.19</v>
      </c>
      <c r="M529" s="77">
        <v>0.18</v>
      </c>
      <c r="N529" s="77">
        <v>0.56000000000000227</v>
      </c>
      <c r="O529" s="77">
        <v>7.6800000000000068</v>
      </c>
      <c r="P529" s="77">
        <v>-0.20999999999999375</v>
      </c>
      <c r="Q529" s="77">
        <v>1</v>
      </c>
      <c r="R529" s="77">
        <v>1</v>
      </c>
      <c r="S529" s="77">
        <v>0</v>
      </c>
      <c r="T529" s="77">
        <v>1</v>
      </c>
      <c r="U529" s="77">
        <v>0</v>
      </c>
      <c r="V529" s="78" t="s">
        <v>14</v>
      </c>
      <c r="W529" s="78">
        <v>1</v>
      </c>
      <c r="X529" s="79" t="s">
        <v>52</v>
      </c>
      <c r="Y529" s="19" t="s">
        <v>498</v>
      </c>
      <c r="Z529" s="19">
        <v>528</v>
      </c>
    </row>
    <row r="530" spans="1:26" x14ac:dyDescent="0.25">
      <c r="A530" s="19" t="s">
        <v>492</v>
      </c>
      <c r="B530" s="19">
        <v>8</v>
      </c>
      <c r="C530" s="19" t="s">
        <v>241</v>
      </c>
      <c r="D530" s="76">
        <v>52.19</v>
      </c>
      <c r="E530" s="76">
        <v>46.25</v>
      </c>
      <c r="F530" s="76">
        <v>48.13</v>
      </c>
      <c r="G530" s="76">
        <v>-1.8800000000000026</v>
      </c>
      <c r="H530" s="76">
        <v>-5.9399999999999977</v>
      </c>
      <c r="I530" s="77">
        <v>52.94</v>
      </c>
      <c r="J530" s="77">
        <v>48.34</v>
      </c>
      <c r="K530" s="77">
        <v>48.51</v>
      </c>
      <c r="L530" s="77">
        <v>-0.17</v>
      </c>
      <c r="M530" s="77">
        <v>-4.5999999999999996</v>
      </c>
      <c r="N530" s="77">
        <v>0.75</v>
      </c>
      <c r="O530" s="77">
        <v>2.0900000000000034</v>
      </c>
      <c r="P530" s="77">
        <v>0.37999999999999545</v>
      </c>
      <c r="Q530" s="77">
        <v>1</v>
      </c>
      <c r="R530" s="77">
        <v>1</v>
      </c>
      <c r="S530" s="77">
        <v>1</v>
      </c>
      <c r="T530" s="77">
        <v>1</v>
      </c>
      <c r="U530" s="77">
        <v>1</v>
      </c>
      <c r="V530" s="78" t="s">
        <v>14</v>
      </c>
      <c r="W530" s="78">
        <v>2</v>
      </c>
      <c r="X530" s="79" t="s">
        <v>54</v>
      </c>
      <c r="Y530" s="19" t="s">
        <v>498</v>
      </c>
      <c r="Z530" s="19">
        <v>529</v>
      </c>
    </row>
    <row r="531" spans="1:26" x14ac:dyDescent="0.25">
      <c r="A531" s="19" t="s">
        <v>492</v>
      </c>
      <c r="B531" s="19">
        <v>8</v>
      </c>
      <c r="C531" s="19" t="s">
        <v>241</v>
      </c>
      <c r="D531" s="76">
        <v>69.98</v>
      </c>
      <c r="E531" s="76">
        <v>68.319999999999993</v>
      </c>
      <c r="F531" s="76">
        <v>67.94</v>
      </c>
      <c r="G531" s="76">
        <v>0.37999999999999545</v>
      </c>
      <c r="H531" s="76">
        <v>-1.6600000000000108</v>
      </c>
      <c r="I531" s="77">
        <v>68.45</v>
      </c>
      <c r="J531" s="77">
        <v>64.27</v>
      </c>
      <c r="K531" s="77">
        <v>67.790000000000006</v>
      </c>
      <c r="L531" s="77">
        <v>-3.52</v>
      </c>
      <c r="M531" s="77">
        <v>-4.18</v>
      </c>
      <c r="N531" s="77">
        <v>-1.5300000000000011</v>
      </c>
      <c r="O531" s="77">
        <v>-4.0499999999999972</v>
      </c>
      <c r="P531" s="77">
        <v>-0.14999999999999147</v>
      </c>
      <c r="Q531" s="77">
        <v>0</v>
      </c>
      <c r="R531" s="77">
        <v>0</v>
      </c>
      <c r="S531" s="77">
        <v>0</v>
      </c>
      <c r="T531" s="77">
        <v>0</v>
      </c>
      <c r="U531" s="77">
        <v>1</v>
      </c>
      <c r="V531" s="78" t="s">
        <v>31</v>
      </c>
      <c r="W531" s="78">
        <v>2</v>
      </c>
      <c r="X531" s="79" t="s">
        <v>74</v>
      </c>
      <c r="Y531" s="19" t="s">
        <v>499</v>
      </c>
      <c r="Z531" s="19">
        <v>530</v>
      </c>
    </row>
    <row r="532" spans="1:26" x14ac:dyDescent="0.25">
      <c r="A532" s="19" t="s">
        <v>492</v>
      </c>
      <c r="B532" s="19">
        <v>8</v>
      </c>
      <c r="C532" s="19" t="s">
        <v>241</v>
      </c>
      <c r="D532" s="76">
        <v>33.409999999999997</v>
      </c>
      <c r="E532" s="76">
        <v>27.36</v>
      </c>
      <c r="F532" s="76">
        <v>31.88</v>
      </c>
      <c r="G532" s="76">
        <v>-4.5199999999999996</v>
      </c>
      <c r="H532" s="76">
        <v>-6.0499999999999972</v>
      </c>
      <c r="I532" s="77">
        <v>34.96</v>
      </c>
      <c r="J532" s="77">
        <v>24.78</v>
      </c>
      <c r="K532" s="77">
        <v>33.64</v>
      </c>
      <c r="L532" s="77">
        <v>-8.86</v>
      </c>
      <c r="M532" s="77">
        <v>-10.18</v>
      </c>
      <c r="N532" s="77">
        <v>1.5500000000000043</v>
      </c>
      <c r="O532" s="77">
        <v>-2.5799999999999983</v>
      </c>
      <c r="P532" s="77">
        <v>1.7600000000000016</v>
      </c>
      <c r="Q532" s="77">
        <v>1</v>
      </c>
      <c r="R532" s="77">
        <v>0</v>
      </c>
      <c r="S532" s="77">
        <v>1</v>
      </c>
      <c r="T532" s="77">
        <v>1</v>
      </c>
      <c r="U532" s="77">
        <v>1</v>
      </c>
      <c r="V532" s="78" t="s">
        <v>31</v>
      </c>
      <c r="W532" s="78">
        <v>2</v>
      </c>
      <c r="X532" s="79" t="s">
        <v>76</v>
      </c>
      <c r="Y532" s="19" t="s">
        <v>499</v>
      </c>
      <c r="Z532" s="19">
        <v>531</v>
      </c>
    </row>
    <row r="533" spans="1:26" x14ac:dyDescent="0.25">
      <c r="A533" s="19" t="s">
        <v>492</v>
      </c>
      <c r="B533" s="19">
        <v>8</v>
      </c>
      <c r="C533" s="19" t="s">
        <v>241</v>
      </c>
      <c r="D533" s="76">
        <v>50.47</v>
      </c>
      <c r="E533" s="76">
        <v>50.98</v>
      </c>
      <c r="F533" s="76">
        <v>47.28</v>
      </c>
      <c r="G533" s="76">
        <v>3.6999999999999957</v>
      </c>
      <c r="H533" s="76">
        <v>0.50999999999999801</v>
      </c>
      <c r="I533" s="77">
        <v>51.9</v>
      </c>
      <c r="J533" s="77">
        <v>47.29</v>
      </c>
      <c r="K533" s="77">
        <v>49.23</v>
      </c>
      <c r="L533" s="77">
        <v>-1.94</v>
      </c>
      <c r="M533" s="77">
        <v>-4.6100000000000003</v>
      </c>
      <c r="N533" s="77">
        <v>1.4299999999999997</v>
      </c>
      <c r="O533" s="77">
        <v>-3.6899999999999977</v>
      </c>
      <c r="P533" s="77">
        <v>1.9499999999999957</v>
      </c>
      <c r="Q533" s="77">
        <v>1</v>
      </c>
      <c r="R533" s="77">
        <v>0</v>
      </c>
      <c r="S533" s="77">
        <v>1</v>
      </c>
      <c r="T533" s="77">
        <v>0</v>
      </c>
      <c r="U533" s="77">
        <v>0</v>
      </c>
      <c r="V533" s="78" t="s">
        <v>31</v>
      </c>
      <c r="W533" s="78">
        <v>2</v>
      </c>
      <c r="X533" s="79" t="s">
        <v>118</v>
      </c>
      <c r="Y533" s="19" t="s">
        <v>500</v>
      </c>
      <c r="Z533" s="19">
        <v>532</v>
      </c>
    </row>
    <row r="534" spans="1:26" x14ac:dyDescent="0.25">
      <c r="A534" s="19" t="s">
        <v>492</v>
      </c>
      <c r="B534" s="19">
        <v>8</v>
      </c>
      <c r="C534" s="19" t="s">
        <v>241</v>
      </c>
      <c r="D534" s="76">
        <v>52.38</v>
      </c>
      <c r="E534" s="76">
        <v>48.05</v>
      </c>
      <c r="F534" s="76">
        <v>51.59</v>
      </c>
      <c r="G534" s="76">
        <v>-3.5400000000000063</v>
      </c>
      <c r="H534" s="76">
        <v>-4.3300000000000054</v>
      </c>
      <c r="I534" s="77">
        <v>53.94</v>
      </c>
      <c r="J534" s="77">
        <v>56.92</v>
      </c>
      <c r="K534" s="77">
        <v>53.02</v>
      </c>
      <c r="L534" s="77">
        <v>3.9</v>
      </c>
      <c r="M534" s="77">
        <v>2.98</v>
      </c>
      <c r="N534" s="77">
        <v>1.5599999999999952</v>
      </c>
      <c r="O534" s="77">
        <v>8.8700000000000045</v>
      </c>
      <c r="P534" s="77">
        <v>1.4299999999999997</v>
      </c>
      <c r="Q534" s="77">
        <v>1</v>
      </c>
      <c r="R534" s="77">
        <v>1</v>
      </c>
      <c r="S534" s="77">
        <v>1</v>
      </c>
      <c r="T534" s="77">
        <v>0</v>
      </c>
      <c r="U534" s="77">
        <v>0</v>
      </c>
      <c r="V534" s="78" t="s">
        <v>31</v>
      </c>
      <c r="W534" s="78">
        <v>1</v>
      </c>
      <c r="X534" s="79" t="s">
        <v>120</v>
      </c>
      <c r="Y534" s="19" t="s">
        <v>500</v>
      </c>
      <c r="Z534" s="19">
        <v>533</v>
      </c>
    </row>
    <row r="535" spans="1:26" x14ac:dyDescent="0.25">
      <c r="A535" s="19" t="s">
        <v>492</v>
      </c>
      <c r="B535" s="19">
        <v>8</v>
      </c>
      <c r="C535" s="19" t="s">
        <v>241</v>
      </c>
      <c r="D535" s="76">
        <v>90.87</v>
      </c>
      <c r="E535" s="76">
        <v>88.93</v>
      </c>
      <c r="F535" s="76">
        <v>86.11</v>
      </c>
      <c r="G535" s="76">
        <v>2.8200000000000074</v>
      </c>
      <c r="H535" s="76">
        <v>-1.9399999999999977</v>
      </c>
      <c r="I535" s="77">
        <v>89.29</v>
      </c>
      <c r="J535" s="77">
        <v>85.81</v>
      </c>
      <c r="K535" s="77">
        <v>85.6</v>
      </c>
      <c r="L535" s="77">
        <v>0.21</v>
      </c>
      <c r="M535" s="77">
        <v>-3.48</v>
      </c>
      <c r="N535" s="77">
        <v>-1.5799999999999983</v>
      </c>
      <c r="O535" s="77">
        <v>-3.1200000000000045</v>
      </c>
      <c r="P535" s="77">
        <v>-0.51000000000000512</v>
      </c>
      <c r="Q535" s="77">
        <v>0</v>
      </c>
      <c r="R535" s="77">
        <v>0</v>
      </c>
      <c r="S535" s="77">
        <v>0</v>
      </c>
      <c r="T535" s="77">
        <v>0</v>
      </c>
      <c r="U535" s="77">
        <v>1</v>
      </c>
      <c r="V535" s="78" t="s">
        <v>14</v>
      </c>
      <c r="W535" s="78">
        <v>1</v>
      </c>
      <c r="X535" s="79" t="s">
        <v>58</v>
      </c>
      <c r="Y535" s="19" t="s">
        <v>501</v>
      </c>
      <c r="Z535" s="19">
        <v>534</v>
      </c>
    </row>
    <row r="536" spans="1:26" x14ac:dyDescent="0.25">
      <c r="A536" s="19" t="s">
        <v>492</v>
      </c>
      <c r="B536" s="19">
        <v>8</v>
      </c>
      <c r="C536" s="19" t="s">
        <v>241</v>
      </c>
      <c r="D536" s="76">
        <v>69.069999999999993</v>
      </c>
      <c r="E536" s="76">
        <v>66.290000000000006</v>
      </c>
      <c r="F536" s="76">
        <v>61.46</v>
      </c>
      <c r="G536" s="76">
        <v>4.8300000000000054</v>
      </c>
      <c r="H536" s="76">
        <v>-2.7799999999999869</v>
      </c>
      <c r="I536" s="77">
        <v>70.84</v>
      </c>
      <c r="J536" s="77">
        <v>68.48</v>
      </c>
      <c r="K536" s="77">
        <v>61.71</v>
      </c>
      <c r="L536" s="77">
        <v>6.77</v>
      </c>
      <c r="M536" s="77">
        <v>-2.36</v>
      </c>
      <c r="N536" s="77">
        <v>1.7700000000000102</v>
      </c>
      <c r="O536" s="77">
        <v>2.1899999999999977</v>
      </c>
      <c r="P536" s="77">
        <v>0.25</v>
      </c>
      <c r="Q536" s="77">
        <v>1</v>
      </c>
      <c r="R536" s="77">
        <v>1</v>
      </c>
      <c r="S536" s="77">
        <v>1</v>
      </c>
      <c r="T536" s="77">
        <v>0</v>
      </c>
      <c r="U536" s="77">
        <v>1</v>
      </c>
      <c r="V536" s="78" t="s">
        <v>14</v>
      </c>
      <c r="W536" s="78">
        <v>1</v>
      </c>
      <c r="X536" s="79" t="s">
        <v>60</v>
      </c>
      <c r="Y536" s="19" t="s">
        <v>501</v>
      </c>
      <c r="Z536" s="19">
        <v>535</v>
      </c>
    </row>
    <row r="537" spans="1:26" x14ac:dyDescent="0.25">
      <c r="A537" s="19" t="s">
        <v>492</v>
      </c>
      <c r="B537" s="19">
        <v>8</v>
      </c>
      <c r="C537" s="19" t="s">
        <v>241</v>
      </c>
      <c r="D537" s="76">
        <v>45.8</v>
      </c>
      <c r="E537" s="76">
        <v>47.96</v>
      </c>
      <c r="F537" s="76">
        <v>37.75</v>
      </c>
      <c r="G537" s="76">
        <v>10.210000000000001</v>
      </c>
      <c r="H537" s="76">
        <v>2.1600000000000037</v>
      </c>
      <c r="I537" s="77">
        <v>47.04</v>
      </c>
      <c r="J537" s="77">
        <v>45.45</v>
      </c>
      <c r="K537" s="77">
        <v>37.94</v>
      </c>
      <c r="L537" s="77">
        <v>7.51</v>
      </c>
      <c r="M537" s="77">
        <v>-1.59</v>
      </c>
      <c r="N537" s="77">
        <v>1.240000000000002</v>
      </c>
      <c r="O537" s="77">
        <v>-2.509999999999998</v>
      </c>
      <c r="P537" s="77">
        <v>0.18999999999999773</v>
      </c>
      <c r="Q537" s="77">
        <v>1</v>
      </c>
      <c r="R537" s="77">
        <v>0</v>
      </c>
      <c r="S537" s="77">
        <v>1</v>
      </c>
      <c r="T537" s="77">
        <v>0</v>
      </c>
      <c r="U537" s="77">
        <v>0</v>
      </c>
      <c r="V537" s="78" t="s">
        <v>14</v>
      </c>
      <c r="W537" s="78">
        <v>2</v>
      </c>
      <c r="X537" s="79" t="s">
        <v>83</v>
      </c>
      <c r="Y537" s="19" t="s">
        <v>501</v>
      </c>
      <c r="Z537" s="19">
        <v>536</v>
      </c>
    </row>
    <row r="538" spans="1:26" x14ac:dyDescent="0.25">
      <c r="A538" s="19" t="s">
        <v>492</v>
      </c>
      <c r="B538" s="19">
        <v>8</v>
      </c>
      <c r="C538" s="19" t="s">
        <v>241</v>
      </c>
      <c r="D538" s="76">
        <v>45.52</v>
      </c>
      <c r="E538" s="76">
        <v>39.090000000000003</v>
      </c>
      <c r="F538" s="76">
        <v>51.09</v>
      </c>
      <c r="G538" s="76">
        <v>-12</v>
      </c>
      <c r="H538" s="76">
        <v>-6.43</v>
      </c>
      <c r="I538" s="77">
        <v>45.89</v>
      </c>
      <c r="J538" s="77">
        <v>46.41</v>
      </c>
      <c r="K538" s="77">
        <v>50.29</v>
      </c>
      <c r="L538" s="77">
        <v>-3.88</v>
      </c>
      <c r="M538" s="77">
        <v>0.52</v>
      </c>
      <c r="N538" s="77">
        <v>0.36999999999999744</v>
      </c>
      <c r="O538" s="77">
        <v>7.3199999999999932</v>
      </c>
      <c r="P538" s="77">
        <v>-0.80000000000000426</v>
      </c>
      <c r="Q538" s="77">
        <v>1</v>
      </c>
      <c r="R538" s="77">
        <v>1</v>
      </c>
      <c r="S538" s="77">
        <v>0</v>
      </c>
      <c r="T538" s="77">
        <v>1</v>
      </c>
      <c r="U538" s="77">
        <v>0</v>
      </c>
      <c r="V538" s="78" t="s">
        <v>14</v>
      </c>
      <c r="W538" s="78">
        <v>1</v>
      </c>
      <c r="X538" s="79" t="s">
        <v>85</v>
      </c>
      <c r="Y538" s="19" t="s">
        <v>502</v>
      </c>
      <c r="Z538" s="19">
        <v>537</v>
      </c>
    </row>
    <row r="539" spans="1:26" x14ac:dyDescent="0.25">
      <c r="A539" s="19" t="s">
        <v>492</v>
      </c>
      <c r="B539" s="19">
        <v>8</v>
      </c>
      <c r="C539" s="19" t="s">
        <v>241</v>
      </c>
      <c r="D539" s="76">
        <v>50.17</v>
      </c>
      <c r="E539" s="76">
        <v>47.23</v>
      </c>
      <c r="F539" s="76">
        <v>47.44</v>
      </c>
      <c r="G539" s="76">
        <v>-0.21000000000000085</v>
      </c>
      <c r="H539" s="76">
        <v>-2.9400000000000048</v>
      </c>
      <c r="I539" s="77">
        <v>48.65</v>
      </c>
      <c r="J539" s="77">
        <v>53.06</v>
      </c>
      <c r="K539" s="77">
        <v>46.31</v>
      </c>
      <c r="L539" s="77">
        <v>6.75</v>
      </c>
      <c r="M539" s="77">
        <v>4.41</v>
      </c>
      <c r="N539" s="77">
        <v>-1.5200000000000031</v>
      </c>
      <c r="O539" s="77">
        <v>5.8300000000000054</v>
      </c>
      <c r="P539" s="77">
        <v>-1.1299999999999955</v>
      </c>
      <c r="Q539" s="77">
        <v>0</v>
      </c>
      <c r="R539" s="77">
        <v>1</v>
      </c>
      <c r="S539" s="77">
        <v>0</v>
      </c>
      <c r="T539" s="77">
        <v>0</v>
      </c>
      <c r="U539" s="77">
        <v>0</v>
      </c>
      <c r="V539" s="78" t="s">
        <v>14</v>
      </c>
      <c r="W539" s="78">
        <v>1</v>
      </c>
      <c r="X539" s="79" t="s">
        <v>124</v>
      </c>
      <c r="Y539" s="19" t="s">
        <v>503</v>
      </c>
      <c r="Z539" s="19">
        <v>538</v>
      </c>
    </row>
    <row r="540" spans="1:26" x14ac:dyDescent="0.25">
      <c r="A540" s="19" t="s">
        <v>504</v>
      </c>
      <c r="B540" s="19">
        <v>11</v>
      </c>
      <c r="C540" s="19" t="s">
        <v>289</v>
      </c>
      <c r="D540" s="76">
        <v>74.95</v>
      </c>
      <c r="E540" s="76">
        <v>76.81</v>
      </c>
      <c r="F540" s="76">
        <v>72.73</v>
      </c>
      <c r="G540" s="76">
        <v>4.0799999999999983</v>
      </c>
      <c r="H540" s="76">
        <v>1.8599999999999994</v>
      </c>
      <c r="I540" s="77">
        <v>73.48</v>
      </c>
      <c r="J540" s="77">
        <v>61.76</v>
      </c>
      <c r="K540" s="77">
        <v>73.599999999999994</v>
      </c>
      <c r="L540" s="77">
        <v>-11.84</v>
      </c>
      <c r="M540" s="77">
        <v>-11.72</v>
      </c>
      <c r="N540" s="77">
        <v>-1.4699999999999989</v>
      </c>
      <c r="O540" s="77">
        <v>-15.050000000000004</v>
      </c>
      <c r="P540" s="77">
        <v>0.86999999999999034</v>
      </c>
      <c r="Q540" s="77">
        <v>0</v>
      </c>
      <c r="R540" s="77">
        <v>0</v>
      </c>
      <c r="S540" s="77">
        <v>1</v>
      </c>
      <c r="T540" s="77">
        <v>0</v>
      </c>
      <c r="U540" s="77">
        <v>0</v>
      </c>
      <c r="V540" s="78" t="s">
        <v>14</v>
      </c>
      <c r="W540" s="78">
        <v>2</v>
      </c>
      <c r="X540" s="79">
        <v>1</v>
      </c>
      <c r="Y540" s="19" t="s">
        <v>505</v>
      </c>
      <c r="Z540" s="19">
        <v>539</v>
      </c>
    </row>
    <row r="541" spans="1:26" x14ac:dyDescent="0.25">
      <c r="A541" s="19" t="s">
        <v>504</v>
      </c>
      <c r="B541" s="19">
        <v>11</v>
      </c>
      <c r="C541" s="19" t="s">
        <v>289</v>
      </c>
      <c r="D541" s="76">
        <v>79.31</v>
      </c>
      <c r="E541" s="76">
        <v>79.89</v>
      </c>
      <c r="F541" s="76">
        <v>78.73</v>
      </c>
      <c r="G541" s="76">
        <v>1.1599999999999966</v>
      </c>
      <c r="H541" s="76">
        <v>0.57999999999999829</v>
      </c>
      <c r="I541" s="77">
        <v>78.33</v>
      </c>
      <c r="J541" s="77">
        <v>71.53</v>
      </c>
      <c r="K541" s="77">
        <v>78.98</v>
      </c>
      <c r="L541" s="77">
        <v>-7.45</v>
      </c>
      <c r="M541" s="77">
        <v>-6.8</v>
      </c>
      <c r="N541" s="77">
        <v>-0.98000000000000398</v>
      </c>
      <c r="O541" s="77">
        <v>-8.36</v>
      </c>
      <c r="P541" s="77">
        <v>0.25</v>
      </c>
      <c r="Q541" s="77">
        <v>0</v>
      </c>
      <c r="R541" s="77">
        <v>0</v>
      </c>
      <c r="S541" s="77">
        <v>1</v>
      </c>
      <c r="T541" s="77">
        <v>0</v>
      </c>
      <c r="U541" s="77">
        <v>0</v>
      </c>
      <c r="V541" s="78" t="s">
        <v>14</v>
      </c>
      <c r="W541" s="78">
        <v>2</v>
      </c>
      <c r="X541" s="79">
        <v>2</v>
      </c>
      <c r="Y541" s="19" t="s">
        <v>505</v>
      </c>
      <c r="Z541" s="19">
        <v>540</v>
      </c>
    </row>
    <row r="542" spans="1:26" x14ac:dyDescent="0.25">
      <c r="A542" s="19" t="s">
        <v>504</v>
      </c>
      <c r="B542" s="19">
        <v>11</v>
      </c>
      <c r="C542" s="19" t="s">
        <v>289</v>
      </c>
      <c r="D542" s="76">
        <v>72.95</v>
      </c>
      <c r="E542" s="76">
        <v>71.31</v>
      </c>
      <c r="F542" s="76">
        <v>72.790000000000006</v>
      </c>
      <c r="G542" s="76">
        <v>-1.480000000000004</v>
      </c>
      <c r="H542" s="76">
        <v>-1.6400000000000006</v>
      </c>
      <c r="I542" s="77">
        <v>73.72</v>
      </c>
      <c r="J542" s="77">
        <v>64.849999999999994</v>
      </c>
      <c r="K542" s="77">
        <v>74.25</v>
      </c>
      <c r="L542" s="77">
        <v>-9.4</v>
      </c>
      <c r="M542" s="77">
        <v>-8.8699999999999992</v>
      </c>
      <c r="N542" s="77">
        <v>0.76999999999999602</v>
      </c>
      <c r="O542" s="77">
        <v>-6.460000000000008</v>
      </c>
      <c r="P542" s="77">
        <v>1.4599999999999937</v>
      </c>
      <c r="Q542" s="77">
        <v>1</v>
      </c>
      <c r="R542" s="77">
        <v>0</v>
      </c>
      <c r="S542" s="77">
        <v>1</v>
      </c>
      <c r="T542" s="77">
        <v>1</v>
      </c>
      <c r="U542" s="77">
        <v>1</v>
      </c>
      <c r="V542" s="78" t="s">
        <v>14</v>
      </c>
      <c r="W542" s="78">
        <v>1</v>
      </c>
      <c r="X542" s="79">
        <v>3</v>
      </c>
      <c r="Y542" s="19" t="s">
        <v>506</v>
      </c>
      <c r="Z542" s="19">
        <v>541</v>
      </c>
    </row>
    <row r="543" spans="1:26" x14ac:dyDescent="0.25">
      <c r="A543" s="19" t="s">
        <v>504</v>
      </c>
      <c r="B543" s="19">
        <v>11</v>
      </c>
      <c r="C543" s="19" t="s">
        <v>289</v>
      </c>
      <c r="D543" s="76">
        <v>68.319999999999993</v>
      </c>
      <c r="E543" s="76">
        <v>69.17</v>
      </c>
      <c r="F543" s="76">
        <v>69.31</v>
      </c>
      <c r="G543" s="76">
        <v>-0.14000000000000057</v>
      </c>
      <c r="H543" s="76">
        <v>0.85000000000000853</v>
      </c>
      <c r="I543" s="77">
        <v>71.489999999999995</v>
      </c>
      <c r="J543" s="77">
        <v>69.8</v>
      </c>
      <c r="K543" s="77">
        <v>71.92</v>
      </c>
      <c r="L543" s="77">
        <v>-2.12</v>
      </c>
      <c r="M543" s="77">
        <v>-1.69</v>
      </c>
      <c r="N543" s="77">
        <v>3.1700000000000017</v>
      </c>
      <c r="O543" s="77">
        <v>0.62999999999999545</v>
      </c>
      <c r="P543" s="77">
        <v>2.6099999999999994</v>
      </c>
      <c r="Q543" s="77">
        <v>1</v>
      </c>
      <c r="R543" s="77">
        <v>1</v>
      </c>
      <c r="S543" s="77">
        <v>1</v>
      </c>
      <c r="T543" s="77">
        <v>1</v>
      </c>
      <c r="U543" s="77">
        <v>0</v>
      </c>
      <c r="V543" s="78" t="s">
        <v>14</v>
      </c>
      <c r="W543" s="78">
        <v>1</v>
      </c>
      <c r="X543" s="79">
        <v>4</v>
      </c>
      <c r="Y543" s="19" t="s">
        <v>506</v>
      </c>
      <c r="Z543" s="19">
        <v>542</v>
      </c>
    </row>
    <row r="544" spans="1:26" x14ac:dyDescent="0.25">
      <c r="A544" s="19" t="s">
        <v>504</v>
      </c>
      <c r="B544" s="19">
        <v>11</v>
      </c>
      <c r="C544" s="19" t="s">
        <v>289</v>
      </c>
      <c r="D544" s="76">
        <v>74.03</v>
      </c>
      <c r="E544" s="76">
        <v>62.47</v>
      </c>
      <c r="F544" s="76">
        <v>73.88</v>
      </c>
      <c r="G544" s="76">
        <v>-11.409999999999997</v>
      </c>
      <c r="H544" s="76">
        <v>-11.560000000000002</v>
      </c>
      <c r="I544" s="77">
        <v>74.760000000000005</v>
      </c>
      <c r="J544" s="77">
        <v>66.09</v>
      </c>
      <c r="K544" s="77">
        <v>74.489999999999995</v>
      </c>
      <c r="L544" s="77">
        <v>-8.4</v>
      </c>
      <c r="M544" s="77">
        <v>-8.67</v>
      </c>
      <c r="N544" s="77">
        <v>0.73000000000000398</v>
      </c>
      <c r="O544" s="77">
        <v>3.6200000000000045</v>
      </c>
      <c r="P544" s="77">
        <v>0.60999999999999943</v>
      </c>
      <c r="Q544" s="77">
        <v>1</v>
      </c>
      <c r="R544" s="77">
        <v>1</v>
      </c>
      <c r="S544" s="77">
        <v>1</v>
      </c>
      <c r="T544" s="77">
        <v>1</v>
      </c>
      <c r="U544" s="77">
        <v>1</v>
      </c>
      <c r="V544" s="78" t="s">
        <v>14</v>
      </c>
      <c r="W544" s="78">
        <v>1</v>
      </c>
      <c r="X544" s="79">
        <v>5</v>
      </c>
      <c r="Y544" s="19" t="s">
        <v>506</v>
      </c>
      <c r="Z544" s="19">
        <v>543</v>
      </c>
    </row>
    <row r="545" spans="1:26" x14ac:dyDescent="0.25">
      <c r="A545" s="19" t="s">
        <v>504</v>
      </c>
      <c r="B545" s="19">
        <v>11</v>
      </c>
      <c r="C545" s="19" t="s">
        <v>289</v>
      </c>
      <c r="D545" s="76">
        <v>70.47</v>
      </c>
      <c r="E545" s="76">
        <v>62.2</v>
      </c>
      <c r="F545" s="76">
        <v>71.16</v>
      </c>
      <c r="G545" s="76">
        <v>-8.9599999999999937</v>
      </c>
      <c r="H545" s="76">
        <v>-8.269999999999996</v>
      </c>
      <c r="I545" s="77">
        <v>72.56</v>
      </c>
      <c r="J545" s="77">
        <v>66.58</v>
      </c>
      <c r="K545" s="77">
        <v>73.03</v>
      </c>
      <c r="L545" s="77">
        <v>-6.45</v>
      </c>
      <c r="M545" s="77">
        <v>-5.98</v>
      </c>
      <c r="N545" s="77">
        <v>2.0900000000000034</v>
      </c>
      <c r="O545" s="77">
        <v>4.3799999999999955</v>
      </c>
      <c r="P545" s="77">
        <v>1.8700000000000045</v>
      </c>
      <c r="Q545" s="77">
        <v>1</v>
      </c>
      <c r="R545" s="77">
        <v>1</v>
      </c>
      <c r="S545" s="77">
        <v>1</v>
      </c>
      <c r="T545" s="77">
        <v>1</v>
      </c>
      <c r="U545" s="77">
        <v>1</v>
      </c>
      <c r="V545" s="78" t="s">
        <v>14</v>
      </c>
      <c r="W545" s="78">
        <v>1</v>
      </c>
      <c r="X545" s="79">
        <v>6</v>
      </c>
      <c r="Y545" s="19" t="s">
        <v>506</v>
      </c>
      <c r="Z545" s="19">
        <v>544</v>
      </c>
    </row>
    <row r="546" spans="1:26" x14ac:dyDescent="0.25">
      <c r="A546" s="19" t="s">
        <v>504</v>
      </c>
      <c r="B546" s="19">
        <v>11</v>
      </c>
      <c r="C546" s="19" t="s">
        <v>289</v>
      </c>
      <c r="D546" s="76">
        <v>75.38</v>
      </c>
      <c r="E546" s="76">
        <v>70.510000000000005</v>
      </c>
      <c r="F546" s="76">
        <v>74.650000000000006</v>
      </c>
      <c r="G546" s="76">
        <v>-4.1400000000000006</v>
      </c>
      <c r="H546" s="76">
        <v>-4.8699999999999903</v>
      </c>
      <c r="I546" s="77">
        <v>75</v>
      </c>
      <c r="J546" s="77">
        <v>72.400000000000006</v>
      </c>
      <c r="K546" s="77">
        <v>75.69</v>
      </c>
      <c r="L546" s="77">
        <v>-3.29</v>
      </c>
      <c r="M546" s="77">
        <v>-2.6</v>
      </c>
      <c r="N546" s="77">
        <v>-0.37999999999999545</v>
      </c>
      <c r="O546" s="77">
        <v>1.8900000000000006</v>
      </c>
      <c r="P546" s="77">
        <v>1.039999999999992</v>
      </c>
      <c r="Q546" s="77">
        <v>0</v>
      </c>
      <c r="R546" s="77">
        <v>1</v>
      </c>
      <c r="S546" s="77">
        <v>1</v>
      </c>
      <c r="T546" s="77">
        <v>1</v>
      </c>
      <c r="U546" s="77">
        <v>1</v>
      </c>
      <c r="V546" s="78" t="s">
        <v>14</v>
      </c>
      <c r="W546" s="78">
        <v>2</v>
      </c>
      <c r="X546" s="79">
        <v>7</v>
      </c>
      <c r="Y546" s="19" t="s">
        <v>507</v>
      </c>
      <c r="Z546" s="19">
        <v>545</v>
      </c>
    </row>
    <row r="547" spans="1:26" x14ac:dyDescent="0.25">
      <c r="A547" s="19" t="s">
        <v>504</v>
      </c>
      <c r="B547" s="19">
        <v>11</v>
      </c>
      <c r="C547" s="19" t="s">
        <v>289</v>
      </c>
      <c r="D547" s="76">
        <v>68.94</v>
      </c>
      <c r="E547" s="76">
        <v>59.92</v>
      </c>
      <c r="F547" s="76">
        <v>68.41</v>
      </c>
      <c r="G547" s="76">
        <v>-8.4899999999999949</v>
      </c>
      <c r="H547" s="76">
        <v>-9.019999999999996</v>
      </c>
      <c r="I547" s="77">
        <v>70.37</v>
      </c>
      <c r="J547" s="77">
        <v>70.67</v>
      </c>
      <c r="K547" s="77">
        <v>68.89</v>
      </c>
      <c r="L547" s="77">
        <v>1.78</v>
      </c>
      <c r="M547" s="77">
        <v>0.3</v>
      </c>
      <c r="N547" s="77">
        <v>1.4300000000000068</v>
      </c>
      <c r="O547" s="77">
        <v>10.75</v>
      </c>
      <c r="P547" s="77">
        <v>0.48000000000000398</v>
      </c>
      <c r="Q547" s="77">
        <v>1</v>
      </c>
      <c r="R547" s="77">
        <v>1</v>
      </c>
      <c r="S547" s="77">
        <v>1</v>
      </c>
      <c r="T547" s="77">
        <v>0</v>
      </c>
      <c r="U547" s="77">
        <v>0</v>
      </c>
      <c r="V547" s="78" t="s">
        <v>31</v>
      </c>
      <c r="W547" s="78">
        <v>2</v>
      </c>
      <c r="X547" s="79">
        <v>8</v>
      </c>
      <c r="Y547" s="19" t="s">
        <v>507</v>
      </c>
      <c r="Z547" s="19">
        <v>546</v>
      </c>
    </row>
    <row r="548" spans="1:26" x14ac:dyDescent="0.25">
      <c r="A548" s="19" t="s">
        <v>504</v>
      </c>
      <c r="B548" s="19">
        <v>11</v>
      </c>
      <c r="C548" s="19" t="s">
        <v>289</v>
      </c>
      <c r="D548" s="76">
        <v>50.09</v>
      </c>
      <c r="E548" s="76">
        <v>52.01</v>
      </c>
      <c r="F548" s="76">
        <v>48.68</v>
      </c>
      <c r="G548" s="76">
        <v>3.3299999999999983</v>
      </c>
      <c r="H548" s="76">
        <v>1.9199999999999946</v>
      </c>
      <c r="I548" s="77">
        <v>48.99</v>
      </c>
      <c r="J548" s="77">
        <v>36.26</v>
      </c>
      <c r="K548" s="77">
        <v>48.36</v>
      </c>
      <c r="L548" s="77">
        <v>-12.1</v>
      </c>
      <c r="M548" s="77">
        <v>-12.73</v>
      </c>
      <c r="N548" s="77">
        <v>-1.1000000000000014</v>
      </c>
      <c r="O548" s="77">
        <v>-15.75</v>
      </c>
      <c r="P548" s="77">
        <v>-0.32000000000000028</v>
      </c>
      <c r="Q548" s="77">
        <v>0</v>
      </c>
      <c r="R548" s="77">
        <v>0</v>
      </c>
      <c r="S548" s="77">
        <v>0</v>
      </c>
      <c r="T548" s="77">
        <v>0</v>
      </c>
      <c r="U548" s="77">
        <v>0</v>
      </c>
      <c r="V548" s="78" t="s">
        <v>31</v>
      </c>
      <c r="W548" s="78">
        <v>2</v>
      </c>
      <c r="X548" s="79">
        <v>9</v>
      </c>
      <c r="Y548" s="19" t="s">
        <v>507</v>
      </c>
      <c r="Z548" s="19">
        <v>547</v>
      </c>
    </row>
    <row r="549" spans="1:26" x14ac:dyDescent="0.25">
      <c r="A549" s="19" t="s">
        <v>504</v>
      </c>
      <c r="B549" s="19">
        <v>11</v>
      </c>
      <c r="C549" s="19" t="s">
        <v>289</v>
      </c>
      <c r="D549" s="76">
        <v>62.09</v>
      </c>
      <c r="E549" s="76">
        <v>53.62</v>
      </c>
      <c r="F549" s="76">
        <v>63</v>
      </c>
      <c r="G549" s="76">
        <v>-9.3800000000000026</v>
      </c>
      <c r="H549" s="76">
        <v>-8.470000000000006</v>
      </c>
      <c r="I549" s="77">
        <v>64.45</v>
      </c>
      <c r="J549" s="77">
        <v>62.38</v>
      </c>
      <c r="K549" s="77">
        <v>64.06</v>
      </c>
      <c r="L549" s="77">
        <v>-1.68</v>
      </c>
      <c r="M549" s="77">
        <v>-2.0699999999999998</v>
      </c>
      <c r="N549" s="77">
        <v>2.3599999999999994</v>
      </c>
      <c r="O549" s="77">
        <v>8.7600000000000051</v>
      </c>
      <c r="P549" s="77">
        <v>1.0600000000000023</v>
      </c>
      <c r="Q549" s="77">
        <v>1</v>
      </c>
      <c r="R549" s="77">
        <v>1</v>
      </c>
      <c r="S549" s="77">
        <v>1</v>
      </c>
      <c r="T549" s="77">
        <v>1</v>
      </c>
      <c r="U549" s="77">
        <v>1</v>
      </c>
      <c r="V549" s="78" t="s">
        <v>14</v>
      </c>
      <c r="W549" s="78">
        <v>1</v>
      </c>
      <c r="X549" s="79">
        <v>10</v>
      </c>
      <c r="Y549" s="19" t="s">
        <v>508</v>
      </c>
      <c r="Z549" s="19">
        <v>548</v>
      </c>
    </row>
    <row r="550" spans="1:26" x14ac:dyDescent="0.25">
      <c r="A550" s="19" t="s">
        <v>504</v>
      </c>
      <c r="B550" s="19">
        <v>11</v>
      </c>
      <c r="C550" s="19" t="s">
        <v>289</v>
      </c>
      <c r="D550" s="76">
        <v>61</v>
      </c>
      <c r="E550" s="76">
        <v>49.33</v>
      </c>
      <c r="F550" s="76">
        <v>61.3</v>
      </c>
      <c r="G550" s="76">
        <v>-11.969999999999999</v>
      </c>
      <c r="H550" s="76">
        <v>-11.670000000000002</v>
      </c>
      <c r="I550" s="77">
        <v>58.6</v>
      </c>
      <c r="J550" s="77">
        <v>50.99</v>
      </c>
      <c r="K550" s="77">
        <v>61.21</v>
      </c>
      <c r="L550" s="77">
        <v>-10.220000000000001</v>
      </c>
      <c r="M550" s="77">
        <v>-7.61</v>
      </c>
      <c r="N550" s="77">
        <v>-2.3999999999999986</v>
      </c>
      <c r="O550" s="77">
        <v>1.6600000000000037</v>
      </c>
      <c r="P550" s="77">
        <v>-8.9999999999996305E-2</v>
      </c>
      <c r="Q550" s="77">
        <v>0</v>
      </c>
      <c r="R550" s="77">
        <v>1</v>
      </c>
      <c r="S550" s="77">
        <v>0</v>
      </c>
      <c r="T550" s="77">
        <v>1</v>
      </c>
      <c r="U550" s="77">
        <v>1</v>
      </c>
      <c r="V550" s="78" t="s">
        <v>14</v>
      </c>
      <c r="W550" s="78">
        <v>1</v>
      </c>
      <c r="X550" s="79">
        <v>11</v>
      </c>
      <c r="Y550" s="19" t="s">
        <v>508</v>
      </c>
      <c r="Z550" s="19">
        <v>549</v>
      </c>
    </row>
    <row r="551" spans="1:26" x14ac:dyDescent="0.25">
      <c r="A551" s="19" t="s">
        <v>504</v>
      </c>
      <c r="B551" s="19">
        <v>11</v>
      </c>
      <c r="C551" s="19" t="s">
        <v>289</v>
      </c>
      <c r="D551" s="76">
        <v>32.56</v>
      </c>
      <c r="E551" s="76">
        <v>29.22</v>
      </c>
      <c r="F551" s="76">
        <v>32.159999999999997</v>
      </c>
      <c r="G551" s="76">
        <v>-2.9399999999999977</v>
      </c>
      <c r="H551" s="76">
        <v>-3.3400000000000034</v>
      </c>
      <c r="I551" s="77">
        <v>32.659999999999997</v>
      </c>
      <c r="J551" s="77">
        <v>26.61</v>
      </c>
      <c r="K551" s="77">
        <v>33.409999999999997</v>
      </c>
      <c r="L551" s="77">
        <v>-6.8</v>
      </c>
      <c r="M551" s="77">
        <v>-6.05</v>
      </c>
      <c r="N551" s="77">
        <v>9.9999999999994316E-2</v>
      </c>
      <c r="O551" s="77">
        <v>-2.6099999999999994</v>
      </c>
      <c r="P551" s="77">
        <v>1.25</v>
      </c>
      <c r="Q551" s="77">
        <v>1</v>
      </c>
      <c r="R551" s="77">
        <v>0</v>
      </c>
      <c r="S551" s="77">
        <v>1</v>
      </c>
      <c r="T551" s="77">
        <v>1</v>
      </c>
      <c r="U551" s="77">
        <v>1</v>
      </c>
      <c r="V551" s="78" t="s">
        <v>31</v>
      </c>
      <c r="W551" s="78">
        <v>2</v>
      </c>
      <c r="X551" s="79">
        <v>12</v>
      </c>
      <c r="Y551" s="19" t="s">
        <v>509</v>
      </c>
      <c r="Z551" s="19">
        <v>550</v>
      </c>
    </row>
    <row r="552" spans="1:26" x14ac:dyDescent="0.25">
      <c r="A552" s="19" t="s">
        <v>504</v>
      </c>
      <c r="B552" s="19">
        <v>11</v>
      </c>
      <c r="C552" s="19" t="s">
        <v>289</v>
      </c>
      <c r="D552" s="76">
        <v>82.69</v>
      </c>
      <c r="E552" s="76">
        <v>80.83</v>
      </c>
      <c r="F552" s="76">
        <v>81.77</v>
      </c>
      <c r="G552" s="76">
        <v>-0.93999999999999773</v>
      </c>
      <c r="H552" s="76">
        <v>-1.8599999999999994</v>
      </c>
      <c r="I552" s="77">
        <v>82.11</v>
      </c>
      <c r="J552" s="77">
        <v>79.33</v>
      </c>
      <c r="K552" s="77">
        <v>81.239999999999995</v>
      </c>
      <c r="L552" s="77">
        <v>-1.91</v>
      </c>
      <c r="M552" s="77">
        <v>-2.78</v>
      </c>
      <c r="N552" s="77">
        <v>-0.57999999999999829</v>
      </c>
      <c r="O552" s="77">
        <v>-1.5</v>
      </c>
      <c r="P552" s="77">
        <v>-0.53000000000000114</v>
      </c>
      <c r="Q552" s="77">
        <v>0</v>
      </c>
      <c r="R552" s="77">
        <v>0</v>
      </c>
      <c r="S552" s="77">
        <v>0</v>
      </c>
      <c r="T552" s="77">
        <v>1</v>
      </c>
      <c r="U552" s="77">
        <v>1</v>
      </c>
      <c r="V552" s="78" t="s">
        <v>14</v>
      </c>
      <c r="W552" s="78">
        <v>2</v>
      </c>
      <c r="X552" s="79">
        <v>13</v>
      </c>
      <c r="Y552" s="19" t="s">
        <v>510</v>
      </c>
      <c r="Z552" s="19">
        <v>551</v>
      </c>
    </row>
    <row r="553" spans="1:26" x14ac:dyDescent="0.25">
      <c r="A553" s="19" t="s">
        <v>504</v>
      </c>
      <c r="B553" s="19">
        <v>11</v>
      </c>
      <c r="C553" s="19" t="s">
        <v>289</v>
      </c>
      <c r="D553" s="76">
        <v>56.18</v>
      </c>
      <c r="E553" s="76">
        <v>60.05</v>
      </c>
      <c r="F553" s="76">
        <v>57.07</v>
      </c>
      <c r="G553" s="76">
        <v>2.9799999999999969</v>
      </c>
      <c r="H553" s="76">
        <v>3.8699999999999974</v>
      </c>
      <c r="I553" s="77">
        <v>55</v>
      </c>
      <c r="J553" s="77">
        <v>47.52</v>
      </c>
      <c r="K553" s="77">
        <v>57.38</v>
      </c>
      <c r="L553" s="77">
        <v>-9.86</v>
      </c>
      <c r="M553" s="77">
        <v>-7.48</v>
      </c>
      <c r="N553" s="77">
        <v>-1.1799999999999997</v>
      </c>
      <c r="O553" s="77">
        <v>-12.529999999999994</v>
      </c>
      <c r="P553" s="77">
        <v>0.31000000000000227</v>
      </c>
      <c r="Q553" s="77">
        <v>0</v>
      </c>
      <c r="R553" s="77">
        <v>0</v>
      </c>
      <c r="S553" s="77">
        <v>1</v>
      </c>
      <c r="T553" s="77">
        <v>0</v>
      </c>
      <c r="U553" s="77">
        <v>0</v>
      </c>
      <c r="V553" s="78" t="s">
        <v>14</v>
      </c>
      <c r="W553" s="78">
        <v>1</v>
      </c>
      <c r="X553" s="79">
        <v>14</v>
      </c>
      <c r="Y553" s="19" t="s">
        <v>510</v>
      </c>
      <c r="Z553" s="19">
        <v>552</v>
      </c>
    </row>
    <row r="554" spans="1:26" x14ac:dyDescent="0.25">
      <c r="A554" s="19" t="s">
        <v>504</v>
      </c>
      <c r="B554" s="19">
        <v>11</v>
      </c>
      <c r="C554" s="19" t="s">
        <v>289</v>
      </c>
      <c r="D554" s="76">
        <v>56.06</v>
      </c>
      <c r="E554" s="76">
        <v>63.27</v>
      </c>
      <c r="F554" s="76">
        <v>55.66</v>
      </c>
      <c r="G554" s="76">
        <v>7.6100000000000065</v>
      </c>
      <c r="H554" s="76">
        <v>7.2100000000000009</v>
      </c>
      <c r="I554" s="77">
        <v>54.37</v>
      </c>
      <c r="J554" s="77">
        <v>49.75</v>
      </c>
      <c r="K554" s="77">
        <v>56.09</v>
      </c>
      <c r="L554" s="77">
        <v>-6.34</v>
      </c>
      <c r="M554" s="77">
        <v>-4.62</v>
      </c>
      <c r="N554" s="77">
        <v>-1.6900000000000048</v>
      </c>
      <c r="O554" s="77">
        <v>-13.520000000000003</v>
      </c>
      <c r="P554" s="77">
        <v>0.43000000000000682</v>
      </c>
      <c r="Q554" s="77">
        <v>0</v>
      </c>
      <c r="R554" s="77">
        <v>0</v>
      </c>
      <c r="S554" s="77">
        <v>1</v>
      </c>
      <c r="T554" s="77">
        <v>0</v>
      </c>
      <c r="U554" s="77">
        <v>0</v>
      </c>
      <c r="V554" s="78" t="s">
        <v>14</v>
      </c>
      <c r="W554" s="78">
        <v>1</v>
      </c>
      <c r="X554" s="79">
        <v>15</v>
      </c>
      <c r="Y554" s="19" t="s">
        <v>511</v>
      </c>
      <c r="Z554" s="19">
        <v>553</v>
      </c>
    </row>
    <row r="555" spans="1:26" x14ac:dyDescent="0.25">
      <c r="A555" s="19" t="s">
        <v>504</v>
      </c>
      <c r="B555" s="19">
        <v>11</v>
      </c>
      <c r="C555" s="19" t="s">
        <v>289</v>
      </c>
      <c r="D555" s="76">
        <v>73.25</v>
      </c>
      <c r="E555" s="76">
        <v>65.150000000000006</v>
      </c>
      <c r="F555" s="76">
        <v>72.23</v>
      </c>
      <c r="G555" s="76">
        <v>-7.0799999999999983</v>
      </c>
      <c r="H555" s="76">
        <v>-8.0999999999999943</v>
      </c>
      <c r="I555" s="77">
        <v>74.94</v>
      </c>
      <c r="J555" s="77">
        <v>71.78</v>
      </c>
      <c r="K555" s="77">
        <v>72.430000000000007</v>
      </c>
      <c r="L555" s="77">
        <v>-0.65</v>
      </c>
      <c r="M555" s="77">
        <v>-3.16</v>
      </c>
      <c r="N555" s="77">
        <v>1.6899999999999977</v>
      </c>
      <c r="O555" s="77">
        <v>6.6299999999999955</v>
      </c>
      <c r="P555" s="77">
        <v>0.20000000000000284</v>
      </c>
      <c r="Q555" s="77">
        <v>1</v>
      </c>
      <c r="R555" s="77">
        <v>1</v>
      </c>
      <c r="S555" s="77">
        <v>1</v>
      </c>
      <c r="T555" s="77">
        <v>1</v>
      </c>
      <c r="U555" s="77">
        <v>1</v>
      </c>
      <c r="V555" s="78" t="s">
        <v>14</v>
      </c>
      <c r="W555" s="78">
        <v>1</v>
      </c>
      <c r="X555" s="79">
        <v>16</v>
      </c>
      <c r="Y555" s="19" t="s">
        <v>512</v>
      </c>
      <c r="Z555" s="19">
        <v>554</v>
      </c>
    </row>
    <row r="556" spans="1:26" x14ac:dyDescent="0.25">
      <c r="A556" s="19" t="s">
        <v>504</v>
      </c>
      <c r="B556" s="19">
        <v>11</v>
      </c>
      <c r="C556" s="19" t="s">
        <v>289</v>
      </c>
      <c r="D556" s="76">
        <v>64.55</v>
      </c>
      <c r="E556" s="76">
        <v>59.25</v>
      </c>
      <c r="F556" s="76">
        <v>65.03</v>
      </c>
      <c r="G556" s="76">
        <v>-5.7800000000000011</v>
      </c>
      <c r="H556" s="76">
        <v>-5.2999999999999972</v>
      </c>
      <c r="I556" s="77">
        <v>66.61</v>
      </c>
      <c r="J556" s="77">
        <v>61.39</v>
      </c>
      <c r="K556" s="77">
        <v>65.959999999999994</v>
      </c>
      <c r="L556" s="77">
        <v>-4.57</v>
      </c>
      <c r="M556" s="77">
        <v>-5.22</v>
      </c>
      <c r="N556" s="77">
        <v>2.0600000000000023</v>
      </c>
      <c r="O556" s="77">
        <v>2.1400000000000006</v>
      </c>
      <c r="P556" s="77">
        <v>0.92999999999999261</v>
      </c>
      <c r="Q556" s="77">
        <v>1</v>
      </c>
      <c r="R556" s="77">
        <v>1</v>
      </c>
      <c r="S556" s="77">
        <v>1</v>
      </c>
      <c r="T556" s="77">
        <v>1</v>
      </c>
      <c r="U556" s="77">
        <v>1</v>
      </c>
      <c r="V556" s="78" t="s">
        <v>14</v>
      </c>
      <c r="W556" s="78">
        <v>1</v>
      </c>
      <c r="X556" s="79">
        <v>17</v>
      </c>
      <c r="Y556" s="19" t="s">
        <v>512</v>
      </c>
      <c r="Z556" s="19">
        <v>555</v>
      </c>
    </row>
    <row r="557" spans="1:26" x14ac:dyDescent="0.25">
      <c r="A557" s="19" t="s">
        <v>504</v>
      </c>
      <c r="B557" s="19">
        <v>11</v>
      </c>
      <c r="C557" s="19" t="s">
        <v>289</v>
      </c>
      <c r="D557" s="76">
        <v>39.270000000000003</v>
      </c>
      <c r="E557" s="76">
        <v>38.61</v>
      </c>
      <c r="F557" s="76">
        <v>38.090000000000003</v>
      </c>
      <c r="G557" s="76">
        <v>0.51999999999999602</v>
      </c>
      <c r="H557" s="76">
        <v>-0.66000000000000369</v>
      </c>
      <c r="I557" s="77">
        <v>39.5</v>
      </c>
      <c r="J557" s="77">
        <v>37</v>
      </c>
      <c r="K557" s="77">
        <v>38.46</v>
      </c>
      <c r="L557" s="77">
        <v>-1.46</v>
      </c>
      <c r="M557" s="77">
        <v>-2.5</v>
      </c>
      <c r="N557" s="77">
        <v>0.22999999999999687</v>
      </c>
      <c r="O557" s="77">
        <v>-1.6099999999999994</v>
      </c>
      <c r="P557" s="77">
        <v>0.36999999999999744</v>
      </c>
      <c r="Q557" s="77">
        <v>1</v>
      </c>
      <c r="R557" s="77">
        <v>0</v>
      </c>
      <c r="S557" s="77">
        <v>1</v>
      </c>
      <c r="T557" s="77">
        <v>0</v>
      </c>
      <c r="U557" s="77">
        <v>1</v>
      </c>
      <c r="V557" s="78" t="s">
        <v>31</v>
      </c>
      <c r="W557" s="78">
        <v>2</v>
      </c>
      <c r="X557" s="79">
        <v>18</v>
      </c>
      <c r="Y557" s="19" t="s">
        <v>513</v>
      </c>
      <c r="Z557" s="19">
        <v>556</v>
      </c>
    </row>
    <row r="558" spans="1:26" x14ac:dyDescent="0.25">
      <c r="A558" s="19" t="s">
        <v>514</v>
      </c>
      <c r="B558" s="19">
        <v>11</v>
      </c>
      <c r="C558" s="19" t="s">
        <v>405</v>
      </c>
      <c r="D558" s="76">
        <v>78.709999999999994</v>
      </c>
      <c r="E558" s="76">
        <v>83.38</v>
      </c>
      <c r="F558" s="76">
        <v>79.63</v>
      </c>
      <c r="G558" s="76">
        <v>3.75</v>
      </c>
      <c r="H558" s="76">
        <v>4.6700000000000017</v>
      </c>
      <c r="I558" s="77">
        <v>78.84</v>
      </c>
      <c r="J558" s="77">
        <v>76.44</v>
      </c>
      <c r="K558" s="77">
        <v>79.489999999999995</v>
      </c>
      <c r="L558" s="77">
        <v>-3.05</v>
      </c>
      <c r="M558" s="77">
        <v>-2.4</v>
      </c>
      <c r="N558" s="77">
        <v>0.13000000000000966</v>
      </c>
      <c r="O558" s="77">
        <v>-6.9399999999999977</v>
      </c>
      <c r="P558" s="77">
        <v>-0.14000000000000057</v>
      </c>
      <c r="Q558" s="77">
        <v>1</v>
      </c>
      <c r="R558" s="77">
        <v>0</v>
      </c>
      <c r="S558" s="77">
        <v>0</v>
      </c>
      <c r="T558" s="77">
        <v>0</v>
      </c>
      <c r="U558" s="77">
        <v>0</v>
      </c>
      <c r="V558" s="78" t="s">
        <v>14</v>
      </c>
      <c r="W558" s="78">
        <v>2</v>
      </c>
      <c r="X558" s="79">
        <v>1</v>
      </c>
      <c r="Y558" s="19" t="s">
        <v>515</v>
      </c>
      <c r="Z558" s="19">
        <v>557</v>
      </c>
    </row>
    <row r="559" spans="1:26" x14ac:dyDescent="0.25">
      <c r="A559" s="19" t="s">
        <v>514</v>
      </c>
      <c r="B559" s="19">
        <v>11</v>
      </c>
      <c r="C559" s="19" t="s">
        <v>405</v>
      </c>
      <c r="D559" s="76">
        <v>80.680000000000007</v>
      </c>
      <c r="E559" s="76">
        <v>79.36</v>
      </c>
      <c r="F559" s="76">
        <v>81.180000000000007</v>
      </c>
      <c r="G559" s="76">
        <v>-1.8200000000000074</v>
      </c>
      <c r="H559" s="76">
        <v>-1.3200000000000074</v>
      </c>
      <c r="I559" s="77">
        <v>80.260000000000005</v>
      </c>
      <c r="J559" s="77">
        <v>82.83</v>
      </c>
      <c r="K559" s="77">
        <v>80.87</v>
      </c>
      <c r="L559" s="77">
        <v>1.96</v>
      </c>
      <c r="M559" s="77">
        <v>2.57</v>
      </c>
      <c r="N559" s="77">
        <v>-0.42000000000000171</v>
      </c>
      <c r="O559" s="77">
        <v>3.4699999999999989</v>
      </c>
      <c r="P559" s="77">
        <v>-0.31000000000000227</v>
      </c>
      <c r="Q559" s="77">
        <v>0</v>
      </c>
      <c r="R559" s="77">
        <v>1</v>
      </c>
      <c r="S559" s="77">
        <v>0</v>
      </c>
      <c r="T559" s="77">
        <v>0</v>
      </c>
      <c r="U559" s="77">
        <v>0</v>
      </c>
      <c r="V559" s="78" t="s">
        <v>14</v>
      </c>
      <c r="W559" s="78">
        <v>2</v>
      </c>
      <c r="X559" s="79">
        <v>2</v>
      </c>
      <c r="Y559" s="19" t="s">
        <v>516</v>
      </c>
      <c r="Z559" s="19">
        <v>558</v>
      </c>
    </row>
    <row r="560" spans="1:26" x14ac:dyDescent="0.25">
      <c r="A560" s="19" t="s">
        <v>514</v>
      </c>
      <c r="B560" s="19">
        <v>11</v>
      </c>
      <c r="C560" s="19" t="s">
        <v>405</v>
      </c>
      <c r="D560" s="76">
        <v>64.489999999999995</v>
      </c>
      <c r="E560" s="76">
        <v>64.34</v>
      </c>
      <c r="F560" s="76">
        <v>68.260000000000005</v>
      </c>
      <c r="G560" s="76">
        <v>-3.9200000000000017</v>
      </c>
      <c r="H560" s="76">
        <v>-0.14999999999999147</v>
      </c>
      <c r="I560" s="77">
        <v>69.61</v>
      </c>
      <c r="J560" s="77">
        <v>73.180000000000007</v>
      </c>
      <c r="K560" s="77">
        <v>70.69</v>
      </c>
      <c r="L560" s="77">
        <v>2.4900000000000002</v>
      </c>
      <c r="M560" s="77">
        <v>3.57</v>
      </c>
      <c r="N560" s="77">
        <v>5.1200000000000045</v>
      </c>
      <c r="O560" s="77">
        <v>8.8400000000000034</v>
      </c>
      <c r="P560" s="77">
        <v>2.4299999999999926</v>
      </c>
      <c r="Q560" s="77">
        <v>1</v>
      </c>
      <c r="R560" s="77">
        <v>1</v>
      </c>
      <c r="S560" s="77">
        <v>1</v>
      </c>
      <c r="T560" s="77">
        <v>0</v>
      </c>
      <c r="U560" s="77">
        <v>0</v>
      </c>
      <c r="V560" s="78" t="s">
        <v>14</v>
      </c>
      <c r="W560" s="78">
        <v>1</v>
      </c>
      <c r="X560" s="79">
        <v>3</v>
      </c>
      <c r="Y560" s="19" t="s">
        <v>517</v>
      </c>
      <c r="Z560" s="19">
        <v>559</v>
      </c>
    </row>
    <row r="561" spans="1:26" x14ac:dyDescent="0.25">
      <c r="A561" s="19" t="s">
        <v>514</v>
      </c>
      <c r="B561" s="19">
        <v>11</v>
      </c>
      <c r="C561" s="19" t="s">
        <v>405</v>
      </c>
      <c r="D561" s="76">
        <v>89.52</v>
      </c>
      <c r="E561" s="76">
        <v>90.75</v>
      </c>
      <c r="F561" s="76">
        <v>89.5</v>
      </c>
      <c r="G561" s="76">
        <v>1.25</v>
      </c>
      <c r="H561" s="76">
        <v>1.230000000000004</v>
      </c>
      <c r="I561" s="77">
        <v>90.71</v>
      </c>
      <c r="J561" s="77">
        <v>90.98</v>
      </c>
      <c r="K561" s="77">
        <v>89.9</v>
      </c>
      <c r="L561" s="77">
        <v>1.08</v>
      </c>
      <c r="M561" s="77">
        <v>0.27</v>
      </c>
      <c r="N561" s="77">
        <v>1.1899999999999977</v>
      </c>
      <c r="O561" s="77">
        <v>0.23000000000000398</v>
      </c>
      <c r="P561" s="77">
        <v>0.40000000000000568</v>
      </c>
      <c r="Q561" s="77">
        <v>1</v>
      </c>
      <c r="R561" s="77">
        <v>1</v>
      </c>
      <c r="S561" s="77">
        <v>1</v>
      </c>
      <c r="T561" s="77">
        <v>0</v>
      </c>
      <c r="U561" s="77">
        <v>0</v>
      </c>
      <c r="V561" s="78" t="s">
        <v>14</v>
      </c>
      <c r="W561" s="78">
        <v>2</v>
      </c>
      <c r="X561" s="79">
        <v>4</v>
      </c>
      <c r="Y561" s="19" t="s">
        <v>518</v>
      </c>
      <c r="Z561" s="19">
        <v>560</v>
      </c>
    </row>
    <row r="562" spans="1:26" x14ac:dyDescent="0.25">
      <c r="A562" s="19" t="s">
        <v>514</v>
      </c>
      <c r="B562" s="19">
        <v>11</v>
      </c>
      <c r="C562" s="19" t="s">
        <v>405</v>
      </c>
      <c r="D562" s="76">
        <v>88.34</v>
      </c>
      <c r="E562" s="76">
        <v>86.46</v>
      </c>
      <c r="F562" s="76">
        <v>88.29</v>
      </c>
      <c r="G562" s="76">
        <v>-1.8300000000000125</v>
      </c>
      <c r="H562" s="76">
        <v>-1.8800000000000097</v>
      </c>
      <c r="I562" s="77">
        <v>89.21</v>
      </c>
      <c r="J562" s="77">
        <v>92.11</v>
      </c>
      <c r="K562" s="77">
        <v>87.93</v>
      </c>
      <c r="L562" s="77">
        <v>4.18</v>
      </c>
      <c r="M562" s="77">
        <v>2.9</v>
      </c>
      <c r="N562" s="77">
        <v>0.86999999999999034</v>
      </c>
      <c r="O562" s="77">
        <v>5.6500000000000057</v>
      </c>
      <c r="P562" s="77">
        <v>-0.35999999999999943</v>
      </c>
      <c r="Q562" s="77">
        <v>1</v>
      </c>
      <c r="R562" s="77">
        <v>1</v>
      </c>
      <c r="S562" s="77">
        <v>0</v>
      </c>
      <c r="T562" s="77">
        <v>0</v>
      </c>
      <c r="U562" s="77">
        <v>0</v>
      </c>
      <c r="V562" s="78" t="s">
        <v>14</v>
      </c>
      <c r="W562" s="78">
        <v>2</v>
      </c>
      <c r="X562" s="79">
        <v>5</v>
      </c>
      <c r="Y562" s="19" t="s">
        <v>519</v>
      </c>
      <c r="Z562" s="19">
        <v>561</v>
      </c>
    </row>
    <row r="563" spans="1:26" x14ac:dyDescent="0.25">
      <c r="A563" s="19" t="s">
        <v>514</v>
      </c>
      <c r="B563" s="19">
        <v>11</v>
      </c>
      <c r="C563" s="19" t="s">
        <v>405</v>
      </c>
      <c r="D563" s="76">
        <v>79.260000000000005</v>
      </c>
      <c r="E563" s="76">
        <v>80.16</v>
      </c>
      <c r="F563" s="76">
        <v>79.099999999999994</v>
      </c>
      <c r="G563" s="76">
        <v>1.0600000000000023</v>
      </c>
      <c r="H563" s="76">
        <v>0.89999999999999147</v>
      </c>
      <c r="I563" s="77">
        <v>79.16</v>
      </c>
      <c r="J563" s="77">
        <v>74.94</v>
      </c>
      <c r="K563" s="77">
        <v>80.239999999999995</v>
      </c>
      <c r="L563" s="77">
        <v>-5.3</v>
      </c>
      <c r="M563" s="77">
        <v>-4.22</v>
      </c>
      <c r="N563" s="77">
        <v>-0.10000000000000853</v>
      </c>
      <c r="O563" s="77">
        <v>-5.2199999999999989</v>
      </c>
      <c r="P563" s="77">
        <v>1.1400000000000006</v>
      </c>
      <c r="Q563" s="77">
        <v>0</v>
      </c>
      <c r="R563" s="77">
        <v>0</v>
      </c>
      <c r="S563" s="77">
        <v>1</v>
      </c>
      <c r="T563" s="77">
        <v>0</v>
      </c>
      <c r="U563" s="77">
        <v>0</v>
      </c>
      <c r="V563" s="78" t="s">
        <v>14</v>
      </c>
      <c r="W563" s="78">
        <v>2</v>
      </c>
      <c r="X563" s="79">
        <v>6</v>
      </c>
      <c r="Y563" s="19" t="s">
        <v>518</v>
      </c>
      <c r="Z563" s="19">
        <v>562</v>
      </c>
    </row>
    <row r="564" spans="1:26" x14ac:dyDescent="0.25">
      <c r="A564" s="19" t="s">
        <v>514</v>
      </c>
      <c r="B564" s="19">
        <v>11</v>
      </c>
      <c r="C564" s="19" t="s">
        <v>405</v>
      </c>
      <c r="D564" s="76">
        <v>76.94</v>
      </c>
      <c r="E564" s="76">
        <v>75.87</v>
      </c>
      <c r="F564" s="76">
        <v>75.88</v>
      </c>
      <c r="G564" s="76">
        <v>-9.9999999999909051E-3</v>
      </c>
      <c r="H564" s="76">
        <v>-1.0699999999999932</v>
      </c>
      <c r="I564" s="77">
        <v>76.569999999999993</v>
      </c>
      <c r="J564" s="77">
        <v>72.430000000000007</v>
      </c>
      <c r="K564" s="77">
        <v>77.16</v>
      </c>
      <c r="L564" s="77">
        <v>-4.7300000000000004</v>
      </c>
      <c r="M564" s="77">
        <v>-4.1399999999999997</v>
      </c>
      <c r="N564" s="77">
        <v>-0.37000000000000455</v>
      </c>
      <c r="O564" s="77">
        <v>-3.4399999999999977</v>
      </c>
      <c r="P564" s="77">
        <v>1.2800000000000011</v>
      </c>
      <c r="Q564" s="77">
        <v>0</v>
      </c>
      <c r="R564" s="77">
        <v>0</v>
      </c>
      <c r="S564" s="77">
        <v>1</v>
      </c>
      <c r="T564" s="77">
        <v>1</v>
      </c>
      <c r="U564" s="77">
        <v>1</v>
      </c>
      <c r="V564" s="78" t="s">
        <v>14</v>
      </c>
      <c r="W564" s="78">
        <v>2</v>
      </c>
      <c r="X564" s="79">
        <v>7</v>
      </c>
      <c r="Y564" s="19" t="s">
        <v>518</v>
      </c>
      <c r="Z564" s="19">
        <v>563</v>
      </c>
    </row>
    <row r="565" spans="1:26" x14ac:dyDescent="0.25">
      <c r="A565" s="19" t="s">
        <v>514</v>
      </c>
      <c r="B565" s="19">
        <v>11</v>
      </c>
      <c r="C565" s="19" t="s">
        <v>405</v>
      </c>
      <c r="D565" s="76">
        <v>58.17</v>
      </c>
      <c r="E565" s="76">
        <v>63.14</v>
      </c>
      <c r="F565" s="76">
        <v>59.06</v>
      </c>
      <c r="G565" s="76">
        <v>4.0799999999999983</v>
      </c>
      <c r="H565" s="76">
        <v>4.9699999999999989</v>
      </c>
      <c r="I565" s="77">
        <v>59.89</v>
      </c>
      <c r="J565" s="77">
        <v>58.15</v>
      </c>
      <c r="K565" s="77">
        <v>63.37</v>
      </c>
      <c r="L565" s="77">
        <v>-5.22</v>
      </c>
      <c r="M565" s="77">
        <v>-1.74</v>
      </c>
      <c r="N565" s="77">
        <v>1.7199999999999989</v>
      </c>
      <c r="O565" s="77">
        <v>-4.990000000000002</v>
      </c>
      <c r="P565" s="77">
        <v>4.3099999999999952</v>
      </c>
      <c r="Q565" s="77">
        <v>1</v>
      </c>
      <c r="R565" s="77">
        <v>0</v>
      </c>
      <c r="S565" s="77">
        <v>1</v>
      </c>
      <c r="T565" s="77">
        <v>0</v>
      </c>
      <c r="U565" s="77">
        <v>0</v>
      </c>
      <c r="V565" s="78" t="s">
        <v>14</v>
      </c>
      <c r="W565" s="78">
        <v>2</v>
      </c>
      <c r="X565" s="79">
        <v>8</v>
      </c>
      <c r="Y565" s="19" t="s">
        <v>520</v>
      </c>
      <c r="Z565" s="19">
        <v>564</v>
      </c>
    </row>
    <row r="566" spans="1:26" x14ac:dyDescent="0.25">
      <c r="A566" s="19" t="s">
        <v>514</v>
      </c>
      <c r="B566" s="19">
        <v>11</v>
      </c>
      <c r="C566" s="19" t="s">
        <v>405</v>
      </c>
      <c r="D566" s="76">
        <v>55.62</v>
      </c>
      <c r="E566" s="76">
        <v>56.84</v>
      </c>
      <c r="F566" s="76">
        <v>54.99</v>
      </c>
      <c r="G566" s="76">
        <v>1.8500000000000014</v>
      </c>
      <c r="H566" s="76">
        <v>1.220000000000006</v>
      </c>
      <c r="I566" s="77">
        <v>59.22</v>
      </c>
      <c r="J566" s="77">
        <v>56.56</v>
      </c>
      <c r="K566" s="77">
        <v>58.25</v>
      </c>
      <c r="L566" s="77">
        <v>-1.69</v>
      </c>
      <c r="M566" s="77">
        <v>-2.66</v>
      </c>
      <c r="N566" s="77">
        <v>3.6000000000000014</v>
      </c>
      <c r="O566" s="77">
        <v>-0.28000000000000114</v>
      </c>
      <c r="P566" s="77">
        <v>3.259999999999998</v>
      </c>
      <c r="Q566" s="77">
        <v>1</v>
      </c>
      <c r="R566" s="77">
        <v>0</v>
      </c>
      <c r="S566" s="77">
        <v>1</v>
      </c>
      <c r="T566" s="77">
        <v>0</v>
      </c>
      <c r="U566" s="77">
        <v>0</v>
      </c>
      <c r="V566" s="78" t="s">
        <v>31</v>
      </c>
      <c r="W566" s="78">
        <v>3</v>
      </c>
      <c r="X566" s="79">
        <v>9</v>
      </c>
      <c r="Y566" s="19" t="s">
        <v>520</v>
      </c>
      <c r="Z566" s="19">
        <v>565</v>
      </c>
    </row>
    <row r="567" spans="1:26" x14ac:dyDescent="0.25">
      <c r="A567" s="19" t="s">
        <v>514</v>
      </c>
      <c r="B567" s="19">
        <v>11</v>
      </c>
      <c r="C567" s="19" t="s">
        <v>405</v>
      </c>
      <c r="D567" s="76">
        <v>52.84</v>
      </c>
      <c r="E567" s="76">
        <v>49.78</v>
      </c>
      <c r="F567" s="76">
        <v>50.47</v>
      </c>
      <c r="G567" s="76">
        <v>-0.68999999999999773</v>
      </c>
      <c r="H567" s="76">
        <v>-3.0600000000000023</v>
      </c>
      <c r="I567" s="77">
        <v>56.28</v>
      </c>
      <c r="J567" s="77">
        <v>52.38</v>
      </c>
      <c r="K567" s="77">
        <v>55.59</v>
      </c>
      <c r="L567" s="77">
        <v>-3.21</v>
      </c>
      <c r="M567" s="77">
        <v>-3.9</v>
      </c>
      <c r="N567" s="77">
        <v>3.4399999999999977</v>
      </c>
      <c r="O567" s="77">
        <v>2.6000000000000014</v>
      </c>
      <c r="P567" s="77">
        <v>5.1200000000000045</v>
      </c>
      <c r="Q567" s="77">
        <v>1</v>
      </c>
      <c r="R567" s="77">
        <v>1</v>
      </c>
      <c r="S567" s="77">
        <v>1</v>
      </c>
      <c r="T567" s="77">
        <v>1</v>
      </c>
      <c r="U567" s="77">
        <v>1</v>
      </c>
      <c r="V567" s="78" t="s">
        <v>31</v>
      </c>
      <c r="W567" s="78">
        <v>3</v>
      </c>
      <c r="X567" s="79">
        <v>10</v>
      </c>
      <c r="Y567" s="19" t="s">
        <v>518</v>
      </c>
      <c r="Z567" s="19">
        <v>566</v>
      </c>
    </row>
    <row r="568" spans="1:26" x14ac:dyDescent="0.25">
      <c r="A568" s="19" t="s">
        <v>514</v>
      </c>
      <c r="B568" s="19">
        <v>11</v>
      </c>
      <c r="C568" s="19" t="s">
        <v>405</v>
      </c>
      <c r="D568" s="76">
        <v>83.89</v>
      </c>
      <c r="E568" s="76">
        <v>82.98</v>
      </c>
      <c r="F568" s="76">
        <v>83.01</v>
      </c>
      <c r="G568" s="76">
        <v>-3.0000000000001137E-2</v>
      </c>
      <c r="H568" s="76">
        <v>-0.90999999999999659</v>
      </c>
      <c r="I568" s="77">
        <v>84.78</v>
      </c>
      <c r="J568" s="77">
        <v>80.83</v>
      </c>
      <c r="K568" s="77">
        <v>83.14</v>
      </c>
      <c r="L568" s="77">
        <v>-2.31</v>
      </c>
      <c r="M568" s="77">
        <v>-3.95</v>
      </c>
      <c r="N568" s="77">
        <v>0.89000000000000057</v>
      </c>
      <c r="O568" s="77">
        <v>-2.1500000000000057</v>
      </c>
      <c r="P568" s="77">
        <v>0.12999999999999545</v>
      </c>
      <c r="Q568" s="77">
        <v>1</v>
      </c>
      <c r="R568" s="77">
        <v>0</v>
      </c>
      <c r="S568" s="77">
        <v>1</v>
      </c>
      <c r="T568" s="77">
        <v>1</v>
      </c>
      <c r="U568" s="77">
        <v>1</v>
      </c>
      <c r="V568" s="78" t="s">
        <v>14</v>
      </c>
      <c r="W568" s="78">
        <v>2</v>
      </c>
      <c r="X568" s="79">
        <v>11</v>
      </c>
      <c r="Y568" s="19" t="s">
        <v>519</v>
      </c>
      <c r="Z568" s="19">
        <v>567</v>
      </c>
    </row>
    <row r="569" spans="1:26" x14ac:dyDescent="0.25">
      <c r="A569" s="19" t="s">
        <v>514</v>
      </c>
      <c r="B569" s="19">
        <v>11</v>
      </c>
      <c r="C569" s="19" t="s">
        <v>405</v>
      </c>
      <c r="D569" s="76">
        <v>57.1</v>
      </c>
      <c r="E569" s="76">
        <v>51.47</v>
      </c>
      <c r="F569" s="76">
        <v>56.4</v>
      </c>
      <c r="G569" s="76">
        <v>-4.93</v>
      </c>
      <c r="H569" s="76">
        <v>-5.6300000000000026</v>
      </c>
      <c r="I569" s="77">
        <v>58</v>
      </c>
      <c r="J569" s="77">
        <v>53.13</v>
      </c>
      <c r="K569" s="77">
        <v>56.64</v>
      </c>
      <c r="L569" s="77">
        <v>-3.51</v>
      </c>
      <c r="M569" s="77">
        <v>-4.87</v>
      </c>
      <c r="N569" s="77">
        <v>0.89999999999999858</v>
      </c>
      <c r="O569" s="77">
        <v>1.6600000000000037</v>
      </c>
      <c r="P569" s="77">
        <v>0.24000000000000199</v>
      </c>
      <c r="Q569" s="77">
        <v>1</v>
      </c>
      <c r="R569" s="77">
        <v>1</v>
      </c>
      <c r="S569" s="77">
        <v>1</v>
      </c>
      <c r="T569" s="77">
        <v>1</v>
      </c>
      <c r="U569" s="77">
        <v>1</v>
      </c>
      <c r="V569" s="78" t="s">
        <v>14</v>
      </c>
      <c r="W569" s="78">
        <v>2</v>
      </c>
      <c r="X569" s="79">
        <v>12</v>
      </c>
      <c r="Y569" s="19" t="s">
        <v>518</v>
      </c>
      <c r="Z569" s="19">
        <v>568</v>
      </c>
    </row>
    <row r="570" spans="1:26" x14ac:dyDescent="0.25">
      <c r="A570" s="19" t="s">
        <v>514</v>
      </c>
      <c r="B570" s="19">
        <v>11</v>
      </c>
      <c r="C570" s="19" t="s">
        <v>405</v>
      </c>
      <c r="D570" s="76">
        <v>39.92</v>
      </c>
      <c r="E570" s="76">
        <v>40.57</v>
      </c>
      <c r="F570" s="76">
        <v>37.92</v>
      </c>
      <c r="G570" s="76">
        <v>2.6499999999999986</v>
      </c>
      <c r="H570" s="76">
        <v>0.64999999999999858</v>
      </c>
      <c r="I570" s="77">
        <v>40.28</v>
      </c>
      <c r="J570" s="77">
        <v>36.26</v>
      </c>
      <c r="K570" s="77">
        <v>38.83</v>
      </c>
      <c r="L570" s="77">
        <v>-2.57</v>
      </c>
      <c r="M570" s="77">
        <v>-4.0199999999999996</v>
      </c>
      <c r="N570" s="77">
        <v>0.35999999999999943</v>
      </c>
      <c r="O570" s="77">
        <v>-4.3100000000000023</v>
      </c>
      <c r="P570" s="77">
        <v>0.90999999999999659</v>
      </c>
      <c r="Q570" s="77">
        <v>1</v>
      </c>
      <c r="R570" s="77">
        <v>0</v>
      </c>
      <c r="S570" s="77">
        <v>1</v>
      </c>
      <c r="T570" s="77">
        <v>0</v>
      </c>
      <c r="U570" s="77">
        <v>0</v>
      </c>
      <c r="V570" s="78" t="s">
        <v>31</v>
      </c>
      <c r="W570" s="78">
        <v>3</v>
      </c>
      <c r="X570" s="79">
        <v>13</v>
      </c>
      <c r="Y570" s="19" t="s">
        <v>518</v>
      </c>
      <c r="Z570" s="19">
        <v>569</v>
      </c>
    </row>
    <row r="571" spans="1:26" x14ac:dyDescent="0.25">
      <c r="A571" s="19" t="s">
        <v>514</v>
      </c>
      <c r="B571" s="19">
        <v>11</v>
      </c>
      <c r="C571" s="19" t="s">
        <v>405</v>
      </c>
      <c r="D571" s="76">
        <v>51.7</v>
      </c>
      <c r="E571" s="76">
        <v>47.63</v>
      </c>
      <c r="F571" s="76">
        <v>47.72</v>
      </c>
      <c r="G571" s="76">
        <v>-8.9999999999996305E-2</v>
      </c>
      <c r="H571" s="76">
        <v>-4.07</v>
      </c>
      <c r="I571" s="77">
        <v>51.75</v>
      </c>
      <c r="J571" s="77">
        <v>51.04</v>
      </c>
      <c r="K571" s="77">
        <v>47.35</v>
      </c>
      <c r="L571" s="77">
        <v>3.69</v>
      </c>
      <c r="M571" s="77">
        <v>-0.71</v>
      </c>
      <c r="N571" s="77">
        <v>4.9999999999997158E-2</v>
      </c>
      <c r="O571" s="77">
        <v>3.4099999999999966</v>
      </c>
      <c r="P571" s="77">
        <v>-0.36999999999999744</v>
      </c>
      <c r="Q571" s="77">
        <v>1</v>
      </c>
      <c r="R571" s="77">
        <v>1</v>
      </c>
      <c r="S571" s="77">
        <v>0</v>
      </c>
      <c r="T571" s="77">
        <v>0</v>
      </c>
      <c r="U571" s="77">
        <v>1</v>
      </c>
      <c r="V571" s="78" t="s">
        <v>31</v>
      </c>
      <c r="W571" s="78">
        <v>3</v>
      </c>
      <c r="X571" s="79">
        <v>14</v>
      </c>
      <c r="Y571" s="19" t="s">
        <v>521</v>
      </c>
      <c r="Z571" s="19">
        <v>570</v>
      </c>
    </row>
    <row r="572" spans="1:26" x14ac:dyDescent="0.25">
      <c r="A572" s="19" t="s">
        <v>514</v>
      </c>
      <c r="B572" s="19">
        <v>11</v>
      </c>
      <c r="C572" s="19" t="s">
        <v>405</v>
      </c>
      <c r="D572" s="76">
        <v>64.08</v>
      </c>
      <c r="E572" s="76">
        <v>68.23</v>
      </c>
      <c r="F572" s="76">
        <v>60.92</v>
      </c>
      <c r="G572" s="76">
        <v>7.3100000000000023</v>
      </c>
      <c r="H572" s="76">
        <v>4.1500000000000057</v>
      </c>
      <c r="I572" s="77">
        <v>64.59</v>
      </c>
      <c r="J572" s="77">
        <v>74.31</v>
      </c>
      <c r="K572" s="77">
        <v>60.78</v>
      </c>
      <c r="L572" s="77">
        <v>13.53</v>
      </c>
      <c r="M572" s="77">
        <v>9.7200000000000006</v>
      </c>
      <c r="N572" s="77">
        <v>0.51000000000000512</v>
      </c>
      <c r="O572" s="77">
        <v>6.0799999999999983</v>
      </c>
      <c r="P572" s="77">
        <v>-0.14000000000000057</v>
      </c>
      <c r="Q572" s="77">
        <v>1</v>
      </c>
      <c r="R572" s="77">
        <v>1</v>
      </c>
      <c r="S572" s="77">
        <v>0</v>
      </c>
      <c r="T572" s="77">
        <v>0</v>
      </c>
      <c r="U572" s="77">
        <v>0</v>
      </c>
      <c r="V572" s="78" t="s">
        <v>14</v>
      </c>
      <c r="W572" s="78">
        <v>2</v>
      </c>
      <c r="X572" s="79">
        <v>15</v>
      </c>
      <c r="Y572" s="19" t="s">
        <v>522</v>
      </c>
      <c r="Z572" s="19">
        <v>571</v>
      </c>
    </row>
    <row r="573" spans="1:26" x14ac:dyDescent="0.25">
      <c r="A573" s="19" t="s">
        <v>523</v>
      </c>
      <c r="B573" s="19">
        <v>11</v>
      </c>
      <c r="C573" s="19" t="s">
        <v>127</v>
      </c>
      <c r="D573" s="76">
        <v>82.38</v>
      </c>
      <c r="E573" s="76">
        <v>76.64</v>
      </c>
      <c r="F573" s="76">
        <v>82.79</v>
      </c>
      <c r="G573" s="76">
        <v>-6.1500000000000057</v>
      </c>
      <c r="H573" s="76">
        <v>-5.7399999999999949</v>
      </c>
      <c r="I573" s="77">
        <v>84.78</v>
      </c>
      <c r="J573" s="77">
        <v>79.33</v>
      </c>
      <c r="K573" s="77">
        <v>85.56</v>
      </c>
      <c r="L573" s="77">
        <v>-6.23</v>
      </c>
      <c r="M573" s="77">
        <v>-5.45</v>
      </c>
      <c r="N573" s="77">
        <v>2.4000000000000057</v>
      </c>
      <c r="O573" s="77">
        <v>2.6899999999999977</v>
      </c>
      <c r="P573" s="77">
        <v>2.769999999999996</v>
      </c>
      <c r="Q573" s="77">
        <v>1</v>
      </c>
      <c r="R573" s="77">
        <v>1</v>
      </c>
      <c r="S573" s="77">
        <v>1</v>
      </c>
      <c r="T573" s="77">
        <v>1</v>
      </c>
      <c r="U573" s="77">
        <v>1</v>
      </c>
      <c r="V573" s="78" t="s">
        <v>14</v>
      </c>
      <c r="W573" s="78">
        <v>1</v>
      </c>
      <c r="X573" s="79" t="s">
        <v>128</v>
      </c>
      <c r="Y573" s="19" t="s">
        <v>524</v>
      </c>
      <c r="Z573" s="19">
        <v>572</v>
      </c>
    </row>
    <row r="574" spans="1:26" x14ac:dyDescent="0.25">
      <c r="A574" s="19" t="s">
        <v>523</v>
      </c>
      <c r="B574" s="19">
        <v>11</v>
      </c>
      <c r="C574" s="19" t="s">
        <v>127</v>
      </c>
      <c r="D574" s="76">
        <v>58.6</v>
      </c>
      <c r="E574" s="76">
        <v>59.58</v>
      </c>
      <c r="F574" s="76">
        <v>60.58</v>
      </c>
      <c r="G574" s="76">
        <v>-1</v>
      </c>
      <c r="H574" s="76">
        <v>0.97999999999999687</v>
      </c>
      <c r="I574" s="77">
        <v>61.13</v>
      </c>
      <c r="J574" s="77">
        <v>59.78</v>
      </c>
      <c r="K574" s="77">
        <v>62.38</v>
      </c>
      <c r="L574" s="77">
        <v>-2.6</v>
      </c>
      <c r="M574" s="77">
        <v>-1.35</v>
      </c>
      <c r="N574" s="77">
        <v>2.5300000000000011</v>
      </c>
      <c r="O574" s="77">
        <v>0.20000000000000284</v>
      </c>
      <c r="P574" s="77">
        <v>1.8000000000000043</v>
      </c>
      <c r="Q574" s="77">
        <v>1</v>
      </c>
      <c r="R574" s="77">
        <v>1</v>
      </c>
      <c r="S574" s="77">
        <v>1</v>
      </c>
      <c r="T574" s="77">
        <v>1</v>
      </c>
      <c r="U574" s="77">
        <v>0</v>
      </c>
      <c r="V574" s="78" t="s">
        <v>14</v>
      </c>
      <c r="W574" s="78">
        <v>1</v>
      </c>
      <c r="X574" s="79" t="s">
        <v>130</v>
      </c>
      <c r="Y574" s="19" t="s">
        <v>524</v>
      </c>
      <c r="Z574" s="19">
        <v>573</v>
      </c>
    </row>
    <row r="575" spans="1:26" x14ac:dyDescent="0.25">
      <c r="A575" s="19" t="s">
        <v>523</v>
      </c>
      <c r="B575" s="19">
        <v>11</v>
      </c>
      <c r="C575" s="19" t="s">
        <v>127</v>
      </c>
      <c r="D575" s="76">
        <v>83.3</v>
      </c>
      <c r="E575" s="76">
        <v>82.15</v>
      </c>
      <c r="F575" s="76">
        <v>83.38</v>
      </c>
      <c r="G575" s="76">
        <v>-1.2299999999999898</v>
      </c>
      <c r="H575" s="76">
        <v>-1.1499999999999915</v>
      </c>
      <c r="I575" s="77">
        <v>84.85</v>
      </c>
      <c r="J575" s="77">
        <v>85.47</v>
      </c>
      <c r="K575" s="77">
        <v>83.94</v>
      </c>
      <c r="L575" s="77">
        <v>1.53</v>
      </c>
      <c r="M575" s="77">
        <v>0.62</v>
      </c>
      <c r="N575" s="77">
        <v>1.5499999999999972</v>
      </c>
      <c r="O575" s="77">
        <v>3.3199999999999932</v>
      </c>
      <c r="P575" s="77">
        <v>0.56000000000000227</v>
      </c>
      <c r="Q575" s="77">
        <v>1</v>
      </c>
      <c r="R575" s="77">
        <v>1</v>
      </c>
      <c r="S575" s="77">
        <v>1</v>
      </c>
      <c r="T575" s="77">
        <v>0</v>
      </c>
      <c r="U575" s="77">
        <v>0</v>
      </c>
      <c r="V575" s="78" t="s">
        <v>31</v>
      </c>
      <c r="W575" s="78">
        <v>2</v>
      </c>
      <c r="X575" s="79" t="s">
        <v>134</v>
      </c>
      <c r="Y575" s="19" t="s">
        <v>525</v>
      </c>
      <c r="Z575" s="19">
        <v>574</v>
      </c>
    </row>
    <row r="576" spans="1:26" x14ac:dyDescent="0.25">
      <c r="A576" s="19" t="s">
        <v>523</v>
      </c>
      <c r="B576" s="19">
        <v>11</v>
      </c>
      <c r="C576" s="19" t="s">
        <v>127</v>
      </c>
      <c r="D576" s="76">
        <v>79.67</v>
      </c>
      <c r="E576" s="76">
        <v>76.25</v>
      </c>
      <c r="F576" s="76">
        <v>79.569999999999993</v>
      </c>
      <c r="G576" s="76">
        <v>-3.3199999999999932</v>
      </c>
      <c r="H576" s="76">
        <v>-3.4200000000000017</v>
      </c>
      <c r="I576" s="77">
        <v>79.959999999999994</v>
      </c>
      <c r="J576" s="77">
        <v>84.08</v>
      </c>
      <c r="K576" s="77">
        <v>80.34</v>
      </c>
      <c r="L576" s="77">
        <v>3.74</v>
      </c>
      <c r="M576" s="77">
        <v>4.12</v>
      </c>
      <c r="N576" s="77">
        <v>0.28999999999999204</v>
      </c>
      <c r="O576" s="77">
        <v>7.8299999999999983</v>
      </c>
      <c r="P576" s="77">
        <v>0.77000000000001023</v>
      </c>
      <c r="Q576" s="77">
        <v>1</v>
      </c>
      <c r="R576" s="77">
        <v>1</v>
      </c>
      <c r="S576" s="77">
        <v>1</v>
      </c>
      <c r="T576" s="77">
        <v>0</v>
      </c>
      <c r="U576" s="77">
        <v>0</v>
      </c>
      <c r="V576" s="78" t="s">
        <v>31</v>
      </c>
      <c r="W576" s="78">
        <v>2</v>
      </c>
      <c r="X576" s="79" t="s">
        <v>136</v>
      </c>
      <c r="Y576" s="19" t="s">
        <v>525</v>
      </c>
      <c r="Z576" s="19">
        <v>575</v>
      </c>
    </row>
    <row r="577" spans="1:26" x14ac:dyDescent="0.25">
      <c r="A577" s="19" t="s">
        <v>523</v>
      </c>
      <c r="B577" s="19">
        <v>11</v>
      </c>
      <c r="C577" s="19" t="s">
        <v>127</v>
      </c>
      <c r="D577" s="76">
        <v>50.7</v>
      </c>
      <c r="E577" s="76">
        <v>45.28</v>
      </c>
      <c r="F577" s="76">
        <v>50.82</v>
      </c>
      <c r="G577" s="76">
        <v>-5.5399999999999991</v>
      </c>
      <c r="H577" s="76">
        <v>-5.4200000000000017</v>
      </c>
      <c r="I577" s="77">
        <v>53.07</v>
      </c>
      <c r="J577" s="77">
        <v>49.44</v>
      </c>
      <c r="K577" s="77">
        <v>52.23</v>
      </c>
      <c r="L577" s="77">
        <v>-2.79</v>
      </c>
      <c r="M577" s="77">
        <v>-3.63</v>
      </c>
      <c r="N577" s="77">
        <v>2.3699999999999974</v>
      </c>
      <c r="O577" s="77">
        <v>4.1599999999999966</v>
      </c>
      <c r="P577" s="77">
        <v>1.4099999999999966</v>
      </c>
      <c r="Q577" s="77">
        <v>1</v>
      </c>
      <c r="R577" s="77">
        <v>1</v>
      </c>
      <c r="S577" s="77">
        <v>1</v>
      </c>
      <c r="T577" s="77">
        <v>1</v>
      </c>
      <c r="U577" s="77">
        <v>1</v>
      </c>
      <c r="V577" s="78" t="s">
        <v>31</v>
      </c>
      <c r="W577" s="78">
        <v>2</v>
      </c>
      <c r="X577" s="79" t="s">
        <v>326</v>
      </c>
      <c r="Y577" s="19" t="s">
        <v>525</v>
      </c>
      <c r="Z577" s="19">
        <v>576</v>
      </c>
    </row>
    <row r="578" spans="1:26" x14ac:dyDescent="0.25">
      <c r="A578" s="19" t="s">
        <v>523</v>
      </c>
      <c r="B578" s="19">
        <v>11</v>
      </c>
      <c r="C578" s="19" t="s">
        <v>127</v>
      </c>
      <c r="D578" s="76">
        <v>77.53</v>
      </c>
      <c r="E578" s="76">
        <v>76.900000000000006</v>
      </c>
      <c r="F578" s="76">
        <v>76.27</v>
      </c>
      <c r="G578" s="76">
        <v>0.63000000000000966</v>
      </c>
      <c r="H578" s="76">
        <v>-0.62999999999999545</v>
      </c>
      <c r="I578" s="77">
        <v>78.91</v>
      </c>
      <c r="J578" s="77">
        <v>80.17</v>
      </c>
      <c r="K578" s="77">
        <v>78.319999999999993</v>
      </c>
      <c r="L578" s="77">
        <v>1.85</v>
      </c>
      <c r="M578" s="77">
        <v>1.26</v>
      </c>
      <c r="N578" s="77">
        <v>1.3799999999999955</v>
      </c>
      <c r="O578" s="77">
        <v>3.269999999999996</v>
      </c>
      <c r="P578" s="77">
        <v>2.0499999999999972</v>
      </c>
      <c r="Q578" s="77">
        <v>1</v>
      </c>
      <c r="R578" s="77">
        <v>1</v>
      </c>
      <c r="S578" s="77">
        <v>1</v>
      </c>
      <c r="T578" s="77">
        <v>0</v>
      </c>
      <c r="U578" s="77">
        <v>0</v>
      </c>
      <c r="V578" s="78" t="s">
        <v>14</v>
      </c>
      <c r="W578" s="78">
        <v>1</v>
      </c>
      <c r="X578" s="79">
        <v>3</v>
      </c>
      <c r="Y578" s="19" t="s">
        <v>526</v>
      </c>
      <c r="Z578" s="19">
        <v>577</v>
      </c>
    </row>
    <row r="579" spans="1:26" x14ac:dyDescent="0.25">
      <c r="A579" s="19" t="s">
        <v>523</v>
      </c>
      <c r="B579" s="19">
        <v>11</v>
      </c>
      <c r="C579" s="19" t="s">
        <v>127</v>
      </c>
      <c r="D579" s="76">
        <v>71.510000000000005</v>
      </c>
      <c r="E579" s="76">
        <v>68.5</v>
      </c>
      <c r="F579" s="76">
        <v>72.03</v>
      </c>
      <c r="G579" s="76">
        <v>-3.5300000000000011</v>
      </c>
      <c r="H579" s="76">
        <v>-3.0100000000000051</v>
      </c>
      <c r="I579" s="77">
        <v>70.569999999999993</v>
      </c>
      <c r="J579" s="77">
        <v>67.88</v>
      </c>
      <c r="K579" s="77">
        <v>71.33</v>
      </c>
      <c r="L579" s="77">
        <v>-3.45</v>
      </c>
      <c r="M579" s="77">
        <v>-2.69</v>
      </c>
      <c r="N579" s="77">
        <v>-0.94000000000001194</v>
      </c>
      <c r="O579" s="77">
        <v>-0.62000000000000455</v>
      </c>
      <c r="P579" s="77">
        <v>-0.70000000000000284</v>
      </c>
      <c r="Q579" s="77">
        <v>0</v>
      </c>
      <c r="R579" s="77">
        <v>0</v>
      </c>
      <c r="S579" s="77">
        <v>0</v>
      </c>
      <c r="T579" s="77">
        <v>1</v>
      </c>
      <c r="U579" s="77">
        <v>1</v>
      </c>
      <c r="V579" s="78" t="s">
        <v>14</v>
      </c>
      <c r="W579" s="78">
        <v>1</v>
      </c>
      <c r="X579" s="79">
        <v>4</v>
      </c>
      <c r="Y579" s="19" t="s">
        <v>527</v>
      </c>
      <c r="Z579" s="19">
        <v>578</v>
      </c>
    </row>
    <row r="580" spans="1:26" x14ac:dyDescent="0.25">
      <c r="A580" s="19" t="s">
        <v>523</v>
      </c>
      <c r="B580" s="19">
        <v>11</v>
      </c>
      <c r="C580" s="19" t="s">
        <v>127</v>
      </c>
      <c r="D580" s="76">
        <v>66.819999999999993</v>
      </c>
      <c r="E580" s="76">
        <v>70.08</v>
      </c>
      <c r="F580" s="76">
        <v>65.86</v>
      </c>
      <c r="G580" s="76">
        <v>4.2199999999999989</v>
      </c>
      <c r="H580" s="76">
        <v>3.2600000000000051</v>
      </c>
      <c r="I580" s="77">
        <v>67.38</v>
      </c>
      <c r="J580" s="77">
        <v>65.64</v>
      </c>
      <c r="K580" s="77">
        <v>66.44</v>
      </c>
      <c r="L580" s="77">
        <v>-0.8</v>
      </c>
      <c r="M580" s="77">
        <v>-1.74</v>
      </c>
      <c r="N580" s="77">
        <v>0.56000000000000227</v>
      </c>
      <c r="O580" s="77">
        <v>-4.4399999999999977</v>
      </c>
      <c r="P580" s="77">
        <v>0.57999999999999829</v>
      </c>
      <c r="Q580" s="77">
        <v>1</v>
      </c>
      <c r="R580" s="77">
        <v>0</v>
      </c>
      <c r="S580" s="77">
        <v>1</v>
      </c>
      <c r="T580" s="77">
        <v>0</v>
      </c>
      <c r="U580" s="77">
        <v>0</v>
      </c>
      <c r="V580" s="78" t="s">
        <v>14</v>
      </c>
      <c r="W580" s="78">
        <v>2</v>
      </c>
      <c r="X580" s="79">
        <v>5</v>
      </c>
      <c r="Y580" s="19" t="s">
        <v>527</v>
      </c>
      <c r="Z580" s="19">
        <v>579</v>
      </c>
    </row>
    <row r="581" spans="1:26" x14ac:dyDescent="0.25">
      <c r="A581" s="19" t="s">
        <v>523</v>
      </c>
      <c r="B581" s="19">
        <v>11</v>
      </c>
      <c r="C581" s="19" t="s">
        <v>127</v>
      </c>
      <c r="D581" s="76">
        <v>76.650000000000006</v>
      </c>
      <c r="E581" s="76">
        <v>77.17</v>
      </c>
      <c r="F581" s="76">
        <v>76.319999999999993</v>
      </c>
      <c r="G581" s="76">
        <v>0.85000000000000853</v>
      </c>
      <c r="H581" s="76">
        <v>0.51999999999999602</v>
      </c>
      <c r="I581" s="77">
        <v>77.25</v>
      </c>
      <c r="J581" s="77">
        <v>80.73</v>
      </c>
      <c r="K581" s="77">
        <v>76.33</v>
      </c>
      <c r="L581" s="77">
        <v>4.4000000000000004</v>
      </c>
      <c r="M581" s="77">
        <v>3.48</v>
      </c>
      <c r="N581" s="77">
        <v>0.59999999999999432</v>
      </c>
      <c r="O581" s="77">
        <v>3.5600000000000023</v>
      </c>
      <c r="P581" s="77">
        <v>1.0000000000005116E-2</v>
      </c>
      <c r="Q581" s="77">
        <v>1</v>
      </c>
      <c r="R581" s="77">
        <v>1</v>
      </c>
      <c r="S581" s="77">
        <v>1</v>
      </c>
      <c r="T581" s="77">
        <v>0</v>
      </c>
      <c r="U581" s="77">
        <v>0</v>
      </c>
      <c r="V581" s="78" t="s">
        <v>14</v>
      </c>
      <c r="W581" s="78">
        <v>1</v>
      </c>
      <c r="X581" s="79" t="s">
        <v>52</v>
      </c>
      <c r="Y581" s="19" t="s">
        <v>528</v>
      </c>
      <c r="Z581" s="19">
        <v>580</v>
      </c>
    </row>
    <row r="582" spans="1:26" x14ac:dyDescent="0.25">
      <c r="A582" s="19" t="s">
        <v>523</v>
      </c>
      <c r="B582" s="19">
        <v>11</v>
      </c>
      <c r="C582" s="19" t="s">
        <v>127</v>
      </c>
      <c r="D582" s="76">
        <v>75.540000000000006</v>
      </c>
      <c r="E582" s="76">
        <v>71.92</v>
      </c>
      <c r="F582" s="76">
        <v>74.040000000000006</v>
      </c>
      <c r="G582" s="76">
        <v>-2.1200000000000045</v>
      </c>
      <c r="H582" s="76">
        <v>-3.6200000000000045</v>
      </c>
      <c r="I582" s="77">
        <v>74.87</v>
      </c>
      <c r="J582" s="77">
        <v>70.67</v>
      </c>
      <c r="K582" s="77">
        <v>75.94</v>
      </c>
      <c r="L582" s="77">
        <v>-5.27</v>
      </c>
      <c r="M582" s="77">
        <v>-4.2</v>
      </c>
      <c r="N582" s="77">
        <v>-0.67000000000000171</v>
      </c>
      <c r="O582" s="77">
        <v>-1.25</v>
      </c>
      <c r="P582" s="77">
        <v>1.8999999999999915</v>
      </c>
      <c r="Q582" s="77">
        <v>0</v>
      </c>
      <c r="R582" s="77">
        <v>0</v>
      </c>
      <c r="S582" s="77">
        <v>1</v>
      </c>
      <c r="T582" s="77">
        <v>1</v>
      </c>
      <c r="U582" s="77">
        <v>1</v>
      </c>
      <c r="V582" s="78" t="s">
        <v>14</v>
      </c>
      <c r="W582" s="78">
        <v>1</v>
      </c>
      <c r="X582" s="79" t="s">
        <v>54</v>
      </c>
      <c r="Y582" s="19" t="s">
        <v>528</v>
      </c>
      <c r="Z582" s="19">
        <v>581</v>
      </c>
    </row>
    <row r="583" spans="1:26" x14ac:dyDescent="0.25">
      <c r="A583" s="19" t="s">
        <v>523</v>
      </c>
      <c r="B583" s="19">
        <v>11</v>
      </c>
      <c r="C583" s="19" t="s">
        <v>127</v>
      </c>
      <c r="D583" s="76">
        <v>70.680000000000007</v>
      </c>
      <c r="E583" s="76">
        <v>66.400000000000006</v>
      </c>
      <c r="F583" s="76">
        <v>70.63</v>
      </c>
      <c r="G583" s="76">
        <v>-4.2299999999999898</v>
      </c>
      <c r="H583" s="76">
        <v>-4.2800000000000011</v>
      </c>
      <c r="I583" s="77">
        <v>71.56</v>
      </c>
      <c r="J583" s="77">
        <v>65.92</v>
      </c>
      <c r="K583" s="77">
        <v>72.08</v>
      </c>
      <c r="L583" s="77">
        <v>-6.16</v>
      </c>
      <c r="M583" s="77">
        <v>-5.64</v>
      </c>
      <c r="N583" s="77">
        <v>0.87999999999999545</v>
      </c>
      <c r="O583" s="77">
        <v>-0.48000000000000398</v>
      </c>
      <c r="P583" s="77">
        <v>1.4500000000000028</v>
      </c>
      <c r="Q583" s="77">
        <v>1</v>
      </c>
      <c r="R583" s="77">
        <v>0</v>
      </c>
      <c r="S583" s="77">
        <v>1</v>
      </c>
      <c r="T583" s="77">
        <v>1</v>
      </c>
      <c r="U583" s="77">
        <v>1</v>
      </c>
      <c r="V583" s="78" t="s">
        <v>14</v>
      </c>
      <c r="W583" s="78">
        <v>2</v>
      </c>
      <c r="X583" s="79">
        <v>7</v>
      </c>
      <c r="Y583" s="19" t="s">
        <v>528</v>
      </c>
      <c r="Z583" s="19">
        <v>582</v>
      </c>
    </row>
    <row r="584" spans="1:26" x14ac:dyDescent="0.25">
      <c r="A584" s="19" t="s">
        <v>523</v>
      </c>
      <c r="B584" s="19">
        <v>11</v>
      </c>
      <c r="C584" s="19" t="s">
        <v>127</v>
      </c>
      <c r="D584" s="76">
        <v>69.41</v>
      </c>
      <c r="E584" s="76">
        <v>67.45</v>
      </c>
      <c r="F584" s="76">
        <v>69.88</v>
      </c>
      <c r="G584" s="76">
        <v>-2.4299999999999926</v>
      </c>
      <c r="H584" s="76">
        <v>-1.9599999999999937</v>
      </c>
      <c r="I584" s="77">
        <v>74.53</v>
      </c>
      <c r="J584" s="77">
        <v>74.3</v>
      </c>
      <c r="K584" s="77">
        <v>74.02</v>
      </c>
      <c r="L584" s="77">
        <v>0.28000000000000003</v>
      </c>
      <c r="M584" s="77">
        <v>-0.23</v>
      </c>
      <c r="N584" s="77">
        <v>5.1200000000000045</v>
      </c>
      <c r="O584" s="77">
        <v>6.8499999999999943</v>
      </c>
      <c r="P584" s="77">
        <v>4.1400000000000006</v>
      </c>
      <c r="Q584" s="77">
        <v>1</v>
      </c>
      <c r="R584" s="77">
        <v>1</v>
      </c>
      <c r="S584" s="77">
        <v>1</v>
      </c>
      <c r="T584" s="77">
        <v>0</v>
      </c>
      <c r="U584" s="77">
        <v>1</v>
      </c>
      <c r="V584" s="78" t="s">
        <v>14</v>
      </c>
      <c r="W584" s="78">
        <v>1</v>
      </c>
      <c r="X584" s="79">
        <v>8</v>
      </c>
      <c r="Y584" s="19" t="s">
        <v>525</v>
      </c>
      <c r="Z584" s="19">
        <v>583</v>
      </c>
    </row>
    <row r="585" spans="1:26" x14ac:dyDescent="0.25">
      <c r="A585" s="19" t="s">
        <v>523</v>
      </c>
      <c r="B585" s="19">
        <v>11</v>
      </c>
      <c r="C585" s="19" t="s">
        <v>127</v>
      </c>
      <c r="D585" s="76">
        <v>75.510000000000005</v>
      </c>
      <c r="E585" s="76">
        <v>74.150000000000006</v>
      </c>
      <c r="F585" s="76">
        <v>75</v>
      </c>
      <c r="G585" s="76">
        <v>-0.84999999999999432</v>
      </c>
      <c r="H585" s="76">
        <v>-1.3599999999999994</v>
      </c>
      <c r="I585" s="77">
        <v>74.37</v>
      </c>
      <c r="J585" s="77">
        <v>70.95</v>
      </c>
      <c r="K585" s="77">
        <v>74.790000000000006</v>
      </c>
      <c r="L585" s="77">
        <v>-3.84</v>
      </c>
      <c r="M585" s="77">
        <v>-3.42</v>
      </c>
      <c r="N585" s="77">
        <v>-1.1400000000000006</v>
      </c>
      <c r="O585" s="77">
        <v>-3.2000000000000028</v>
      </c>
      <c r="P585" s="77">
        <v>-0.20999999999999375</v>
      </c>
      <c r="Q585" s="77">
        <v>0</v>
      </c>
      <c r="R585" s="77">
        <v>0</v>
      </c>
      <c r="S585" s="77">
        <v>0</v>
      </c>
      <c r="T585" s="77">
        <v>1</v>
      </c>
      <c r="U585" s="77">
        <v>1</v>
      </c>
      <c r="V585" s="78" t="s">
        <v>14</v>
      </c>
      <c r="W585" s="78">
        <v>2</v>
      </c>
      <c r="X585" s="79">
        <v>9</v>
      </c>
      <c r="Y585" s="19" t="s">
        <v>525</v>
      </c>
      <c r="Z585" s="19">
        <v>584</v>
      </c>
    </row>
    <row r="586" spans="1:26" x14ac:dyDescent="0.25">
      <c r="A586" s="19" t="s">
        <v>523</v>
      </c>
      <c r="B586" s="19">
        <v>11</v>
      </c>
      <c r="C586" s="19" t="s">
        <v>127</v>
      </c>
      <c r="D586" s="76">
        <v>84.09</v>
      </c>
      <c r="E586" s="76">
        <v>80.05</v>
      </c>
      <c r="F586" s="76">
        <v>83.96</v>
      </c>
      <c r="G586" s="76">
        <v>-3.9099999999999966</v>
      </c>
      <c r="H586" s="76">
        <v>-4.0400000000000063</v>
      </c>
      <c r="I586" s="77">
        <v>83.04</v>
      </c>
      <c r="J586" s="77">
        <v>73.739999999999995</v>
      </c>
      <c r="K586" s="77">
        <v>83.4</v>
      </c>
      <c r="L586" s="77">
        <v>-9.66</v>
      </c>
      <c r="M586" s="77">
        <v>-9.3000000000000007</v>
      </c>
      <c r="N586" s="77">
        <v>-1.0499999999999972</v>
      </c>
      <c r="O586" s="77">
        <v>-6.3100000000000023</v>
      </c>
      <c r="P586" s="77">
        <v>-0.55999999999998806</v>
      </c>
      <c r="Q586" s="77">
        <v>0</v>
      </c>
      <c r="R586" s="77">
        <v>0</v>
      </c>
      <c r="S586" s="77">
        <v>0</v>
      </c>
      <c r="T586" s="77">
        <v>1</v>
      </c>
      <c r="U586" s="77">
        <v>1</v>
      </c>
      <c r="V586" s="78" t="s">
        <v>14</v>
      </c>
      <c r="W586" s="78">
        <v>1</v>
      </c>
      <c r="X586" s="79" t="s">
        <v>85</v>
      </c>
      <c r="Y586" s="19" t="s">
        <v>529</v>
      </c>
      <c r="Z586" s="19">
        <v>585</v>
      </c>
    </row>
    <row r="587" spans="1:26" x14ac:dyDescent="0.25">
      <c r="A587" s="19" t="s">
        <v>523</v>
      </c>
      <c r="B587" s="19">
        <v>11</v>
      </c>
      <c r="C587" s="19" t="s">
        <v>127</v>
      </c>
      <c r="D587" s="76">
        <v>90.48</v>
      </c>
      <c r="E587" s="76">
        <v>85.56</v>
      </c>
      <c r="F587" s="76">
        <v>89.72</v>
      </c>
      <c r="G587" s="76">
        <v>-4.1599999999999966</v>
      </c>
      <c r="H587" s="76">
        <v>-4.9200000000000017</v>
      </c>
      <c r="I587" s="77">
        <v>91.37</v>
      </c>
      <c r="J587" s="77">
        <v>91.06</v>
      </c>
      <c r="K587" s="77">
        <v>89.64</v>
      </c>
      <c r="L587" s="77">
        <v>1.42</v>
      </c>
      <c r="M587" s="77">
        <v>-0.31</v>
      </c>
      <c r="N587" s="77">
        <v>0.89000000000000057</v>
      </c>
      <c r="O587" s="77">
        <v>5.5</v>
      </c>
      <c r="P587" s="77">
        <v>-7.9999999999998295E-2</v>
      </c>
      <c r="Q587" s="77">
        <v>1</v>
      </c>
      <c r="R587" s="77">
        <v>1</v>
      </c>
      <c r="S587" s="77">
        <v>0</v>
      </c>
      <c r="T587" s="77">
        <v>0</v>
      </c>
      <c r="U587" s="77">
        <v>1</v>
      </c>
      <c r="V587" s="78" t="s">
        <v>14</v>
      </c>
      <c r="W587" s="78">
        <v>1</v>
      </c>
      <c r="X587" s="79" t="s">
        <v>124</v>
      </c>
      <c r="Y587" s="19" t="s">
        <v>529</v>
      </c>
      <c r="Z587" s="19">
        <v>586</v>
      </c>
    </row>
    <row r="588" spans="1:26" x14ac:dyDescent="0.25">
      <c r="A588" s="19" t="s">
        <v>523</v>
      </c>
      <c r="B588" s="19">
        <v>11</v>
      </c>
      <c r="C588" s="19" t="s">
        <v>127</v>
      </c>
      <c r="D588" s="76">
        <v>71.06</v>
      </c>
      <c r="E588" s="76">
        <v>68.5</v>
      </c>
      <c r="F588" s="76">
        <v>69.400000000000006</v>
      </c>
      <c r="G588" s="76">
        <v>-0.90000000000000568</v>
      </c>
      <c r="H588" s="76">
        <v>-2.5600000000000023</v>
      </c>
      <c r="I588" s="77">
        <v>70.959999999999994</v>
      </c>
      <c r="J588" s="77">
        <v>63.97</v>
      </c>
      <c r="K588" s="77">
        <v>69.069999999999993</v>
      </c>
      <c r="L588" s="77">
        <v>-5.0999999999999996</v>
      </c>
      <c r="M588" s="77">
        <v>-6.99</v>
      </c>
      <c r="N588" s="77">
        <v>-0.10000000000000853</v>
      </c>
      <c r="O588" s="77">
        <v>-4.5300000000000011</v>
      </c>
      <c r="P588" s="77">
        <v>-0.33000000000001251</v>
      </c>
      <c r="Q588" s="77">
        <v>0</v>
      </c>
      <c r="R588" s="77">
        <v>0</v>
      </c>
      <c r="S588" s="77">
        <v>0</v>
      </c>
      <c r="T588" s="77">
        <v>1</v>
      </c>
      <c r="U588" s="77">
        <v>1</v>
      </c>
      <c r="V588" s="78" t="s">
        <v>31</v>
      </c>
      <c r="W588" s="78">
        <v>1</v>
      </c>
      <c r="X588" s="79" t="s">
        <v>265</v>
      </c>
      <c r="Y588" s="19" t="s">
        <v>530</v>
      </c>
      <c r="Z588" s="19">
        <v>587</v>
      </c>
    </row>
    <row r="589" spans="1:26" x14ac:dyDescent="0.25">
      <c r="A589" s="19" t="s">
        <v>523</v>
      </c>
      <c r="B589" s="19">
        <v>11</v>
      </c>
      <c r="C589" s="19" t="s">
        <v>127</v>
      </c>
      <c r="D589" s="76">
        <v>48.48</v>
      </c>
      <c r="E589" s="76">
        <v>44.88</v>
      </c>
      <c r="F589" s="76">
        <v>45.97</v>
      </c>
      <c r="G589" s="76">
        <v>-1.0899999999999963</v>
      </c>
      <c r="H589" s="76">
        <v>-3.5999999999999943</v>
      </c>
      <c r="I589" s="77">
        <v>49.62</v>
      </c>
      <c r="J589" s="77">
        <v>39.94</v>
      </c>
      <c r="K589" s="77">
        <v>46.88</v>
      </c>
      <c r="L589" s="77">
        <v>-6.94</v>
      </c>
      <c r="M589" s="77">
        <v>-9.68</v>
      </c>
      <c r="N589" s="77">
        <v>1.1400000000000006</v>
      </c>
      <c r="O589" s="77">
        <v>-4.9400000000000048</v>
      </c>
      <c r="P589" s="77">
        <v>0.91000000000000369</v>
      </c>
      <c r="Q589" s="77">
        <v>1</v>
      </c>
      <c r="R589" s="77">
        <v>0</v>
      </c>
      <c r="S589" s="77">
        <v>1</v>
      </c>
      <c r="T589" s="77">
        <v>1</v>
      </c>
      <c r="U589" s="77">
        <v>1</v>
      </c>
      <c r="V589" s="78" t="s">
        <v>31</v>
      </c>
      <c r="W589" s="78">
        <v>2</v>
      </c>
      <c r="X589" s="79" t="s">
        <v>267</v>
      </c>
      <c r="Y589" s="19" t="s">
        <v>530</v>
      </c>
      <c r="Z589" s="19">
        <v>588</v>
      </c>
    </row>
    <row r="590" spans="1:26" x14ac:dyDescent="0.25">
      <c r="A590" s="19" t="s">
        <v>523</v>
      </c>
      <c r="B590" s="19">
        <v>11</v>
      </c>
      <c r="C590" s="19" t="s">
        <v>127</v>
      </c>
      <c r="D590" s="76">
        <v>56.04</v>
      </c>
      <c r="E590" s="76">
        <v>45.41</v>
      </c>
      <c r="F590" s="76">
        <v>54.75</v>
      </c>
      <c r="G590" s="76">
        <v>-9.3400000000000034</v>
      </c>
      <c r="H590" s="76">
        <v>-10.630000000000003</v>
      </c>
      <c r="I590" s="77">
        <v>58.61</v>
      </c>
      <c r="J590" s="77">
        <v>56.7</v>
      </c>
      <c r="K590" s="77">
        <v>55.89</v>
      </c>
      <c r="L590" s="77">
        <v>0.81</v>
      </c>
      <c r="M590" s="77">
        <v>-1.91</v>
      </c>
      <c r="N590" s="77">
        <v>2.5700000000000003</v>
      </c>
      <c r="O590" s="77">
        <v>11.290000000000006</v>
      </c>
      <c r="P590" s="77">
        <v>1.1400000000000006</v>
      </c>
      <c r="Q590" s="77">
        <v>1</v>
      </c>
      <c r="R590" s="77">
        <v>1</v>
      </c>
      <c r="S590" s="77">
        <v>1</v>
      </c>
      <c r="T590" s="77">
        <v>0</v>
      </c>
      <c r="U590" s="77">
        <v>1</v>
      </c>
      <c r="V590" s="78" t="s">
        <v>14</v>
      </c>
      <c r="W590" s="78">
        <v>1</v>
      </c>
      <c r="X590" s="79" t="s">
        <v>32</v>
      </c>
      <c r="Y590" s="19" t="s">
        <v>531</v>
      </c>
      <c r="Z590" s="19">
        <v>589</v>
      </c>
    </row>
    <row r="591" spans="1:26" x14ac:dyDescent="0.25">
      <c r="A591" s="19" t="s">
        <v>523</v>
      </c>
      <c r="B591" s="19">
        <v>11</v>
      </c>
      <c r="C591" s="19" t="s">
        <v>127</v>
      </c>
      <c r="D591" s="76">
        <v>52.58</v>
      </c>
      <c r="E591" s="76">
        <v>38.58</v>
      </c>
      <c r="F591" s="76">
        <v>51.18</v>
      </c>
      <c r="G591" s="76">
        <v>-12.600000000000001</v>
      </c>
      <c r="H591" s="76">
        <v>-14</v>
      </c>
      <c r="I591" s="77">
        <v>53.84</v>
      </c>
      <c r="J591" s="77">
        <v>49.44</v>
      </c>
      <c r="K591" s="77">
        <v>51.52</v>
      </c>
      <c r="L591" s="77">
        <v>-2.08</v>
      </c>
      <c r="M591" s="77">
        <v>-4.4000000000000004</v>
      </c>
      <c r="N591" s="77">
        <v>1.2600000000000051</v>
      </c>
      <c r="O591" s="77">
        <v>10.86</v>
      </c>
      <c r="P591" s="77">
        <v>0.34000000000000341</v>
      </c>
      <c r="Q591" s="77">
        <v>1</v>
      </c>
      <c r="R591" s="77">
        <v>1</v>
      </c>
      <c r="S591" s="77">
        <v>1</v>
      </c>
      <c r="T591" s="77">
        <v>1</v>
      </c>
      <c r="U591" s="77">
        <v>1</v>
      </c>
      <c r="V591" s="78" t="s">
        <v>14</v>
      </c>
      <c r="W591" s="78">
        <v>1</v>
      </c>
      <c r="X591" s="79" t="s">
        <v>34</v>
      </c>
      <c r="Y591" s="19" t="s">
        <v>531</v>
      </c>
      <c r="Z591" s="19">
        <v>590</v>
      </c>
    </row>
    <row r="592" spans="1:26" x14ac:dyDescent="0.25">
      <c r="A592" s="19" t="s">
        <v>523</v>
      </c>
      <c r="B592" s="19">
        <v>11</v>
      </c>
      <c r="C592" s="19" t="s">
        <v>127</v>
      </c>
      <c r="D592" s="76">
        <v>62.33</v>
      </c>
      <c r="E592" s="76">
        <v>46.72</v>
      </c>
      <c r="F592" s="76">
        <v>64.33</v>
      </c>
      <c r="G592" s="76">
        <v>-17.61</v>
      </c>
      <c r="H592" s="76">
        <v>-15.61</v>
      </c>
      <c r="I592" s="77">
        <v>64.27</v>
      </c>
      <c r="J592" s="77">
        <v>55.03</v>
      </c>
      <c r="K592" s="77">
        <v>65.77</v>
      </c>
      <c r="L592" s="77">
        <v>-10.74</v>
      </c>
      <c r="M592" s="77">
        <v>-9.24</v>
      </c>
      <c r="N592" s="77">
        <v>1.9399999999999977</v>
      </c>
      <c r="O592" s="77">
        <v>8.3100000000000023</v>
      </c>
      <c r="P592" s="77">
        <v>1.4399999999999977</v>
      </c>
      <c r="Q592" s="77">
        <v>1</v>
      </c>
      <c r="R592" s="77">
        <v>1</v>
      </c>
      <c r="S592" s="77">
        <v>1</v>
      </c>
      <c r="T592" s="77">
        <v>1</v>
      </c>
      <c r="U592" s="77">
        <v>1</v>
      </c>
      <c r="V592" s="78" t="s">
        <v>14</v>
      </c>
      <c r="W592" s="78">
        <v>1</v>
      </c>
      <c r="X592" s="79" t="s">
        <v>532</v>
      </c>
      <c r="Y592" s="19" t="s">
        <v>531</v>
      </c>
      <c r="Z592" s="19">
        <v>591</v>
      </c>
    </row>
    <row r="593" spans="1:26" x14ac:dyDescent="0.25">
      <c r="A593" s="19" t="s">
        <v>523</v>
      </c>
      <c r="B593" s="19">
        <v>11</v>
      </c>
      <c r="C593" s="19" t="s">
        <v>127</v>
      </c>
      <c r="D593" s="76">
        <v>29.7</v>
      </c>
      <c r="E593" s="76">
        <v>27.03</v>
      </c>
      <c r="F593" s="76">
        <v>29.52</v>
      </c>
      <c r="G593" s="76">
        <v>-2.4899999999999984</v>
      </c>
      <c r="H593" s="76">
        <v>-2.6699999999999982</v>
      </c>
      <c r="I593" s="77">
        <v>30.46</v>
      </c>
      <c r="J593" s="77">
        <v>32.869999999999997</v>
      </c>
      <c r="K593" s="77">
        <v>29.45</v>
      </c>
      <c r="L593" s="77">
        <v>3.42</v>
      </c>
      <c r="M593" s="77">
        <v>2.41</v>
      </c>
      <c r="N593" s="77">
        <v>0.76000000000000156</v>
      </c>
      <c r="O593" s="77">
        <v>5.8399999999999963</v>
      </c>
      <c r="P593" s="77">
        <v>-7.0000000000000284E-2</v>
      </c>
      <c r="Q593" s="77">
        <v>1</v>
      </c>
      <c r="R593" s="77">
        <v>1</v>
      </c>
      <c r="S593" s="77">
        <v>0</v>
      </c>
      <c r="T593" s="77">
        <v>0</v>
      </c>
      <c r="U593" s="77">
        <v>0</v>
      </c>
      <c r="V593" s="78" t="s">
        <v>31</v>
      </c>
      <c r="W593" s="78">
        <v>3</v>
      </c>
      <c r="X593" s="79">
        <v>13</v>
      </c>
      <c r="Y593" s="19" t="s">
        <v>529</v>
      </c>
      <c r="Z593" s="19">
        <v>592</v>
      </c>
    </row>
    <row r="594" spans="1:26" x14ac:dyDescent="0.25">
      <c r="A594" s="19" t="s">
        <v>523</v>
      </c>
      <c r="B594" s="19">
        <v>11</v>
      </c>
      <c r="C594" s="19" t="s">
        <v>127</v>
      </c>
      <c r="D594" s="76">
        <v>61.18</v>
      </c>
      <c r="E594" s="76">
        <v>65.62</v>
      </c>
      <c r="F594" s="76">
        <v>57.69</v>
      </c>
      <c r="G594" s="76">
        <v>7.9300000000000068</v>
      </c>
      <c r="H594" s="76">
        <v>4.4400000000000048</v>
      </c>
      <c r="I594" s="77">
        <v>58.36</v>
      </c>
      <c r="J594" s="77">
        <v>65.22</v>
      </c>
      <c r="K594" s="77">
        <v>56.77</v>
      </c>
      <c r="L594" s="77">
        <v>8.4499999999999993</v>
      </c>
      <c r="M594" s="77">
        <v>6.86</v>
      </c>
      <c r="N594" s="77">
        <v>-2.8200000000000003</v>
      </c>
      <c r="O594" s="77">
        <v>-0.40000000000000568</v>
      </c>
      <c r="P594" s="77">
        <v>-0.9199999999999946</v>
      </c>
      <c r="Q594" s="77">
        <v>0</v>
      </c>
      <c r="R594" s="77">
        <v>0</v>
      </c>
      <c r="S594" s="77">
        <v>0</v>
      </c>
      <c r="T594" s="77">
        <v>0</v>
      </c>
      <c r="U594" s="77">
        <v>0</v>
      </c>
      <c r="V594" s="78" t="s">
        <v>14</v>
      </c>
      <c r="W594" s="78">
        <v>2</v>
      </c>
      <c r="X594" s="79">
        <v>14</v>
      </c>
      <c r="Y594" s="19" t="s">
        <v>533</v>
      </c>
      <c r="Z594" s="19">
        <v>593</v>
      </c>
    </row>
    <row r="595" spans="1:26" x14ac:dyDescent="0.25">
      <c r="A595" s="19" t="s">
        <v>534</v>
      </c>
      <c r="B595" s="19">
        <v>11</v>
      </c>
      <c r="C595" s="19" t="s">
        <v>150</v>
      </c>
      <c r="D595" s="76">
        <v>84.57</v>
      </c>
      <c r="E595" s="76">
        <v>83.73</v>
      </c>
      <c r="F595" s="76">
        <v>86.12</v>
      </c>
      <c r="G595" s="76">
        <v>-2.3900000000000006</v>
      </c>
      <c r="H595" s="76">
        <v>-0.8399999999999892</v>
      </c>
      <c r="I595" s="77">
        <v>83.99</v>
      </c>
      <c r="J595" s="77">
        <v>78.55</v>
      </c>
      <c r="K595" s="77">
        <v>86.37</v>
      </c>
      <c r="L595" s="77">
        <v>-7.82</v>
      </c>
      <c r="M595" s="77">
        <v>-5.44</v>
      </c>
      <c r="N595" s="77">
        <v>-0.57999999999999829</v>
      </c>
      <c r="O595" s="77">
        <v>-5.1800000000000068</v>
      </c>
      <c r="P595" s="77">
        <v>0.25</v>
      </c>
      <c r="Q595" s="77">
        <v>0</v>
      </c>
      <c r="R595" s="77">
        <v>0</v>
      </c>
      <c r="S595" s="77">
        <v>1</v>
      </c>
      <c r="T595" s="77">
        <v>1</v>
      </c>
      <c r="U595" s="77">
        <v>1</v>
      </c>
      <c r="V595" s="78" t="s">
        <v>14</v>
      </c>
      <c r="W595" s="78">
        <v>1</v>
      </c>
      <c r="X595" s="79">
        <v>1</v>
      </c>
      <c r="Y595" s="19" t="s">
        <v>535</v>
      </c>
      <c r="Z595" s="19">
        <v>594</v>
      </c>
    </row>
    <row r="596" spans="1:26" x14ac:dyDescent="0.25">
      <c r="A596" s="19" t="s">
        <v>534</v>
      </c>
      <c r="B596" s="19">
        <v>11</v>
      </c>
      <c r="C596" s="19" t="s">
        <v>150</v>
      </c>
      <c r="D596" s="76">
        <v>78.22</v>
      </c>
      <c r="E596" s="76">
        <v>75.400000000000006</v>
      </c>
      <c r="F596" s="76">
        <v>79.510000000000005</v>
      </c>
      <c r="G596" s="76">
        <v>-4.1099999999999994</v>
      </c>
      <c r="H596" s="76">
        <v>-2.8199999999999932</v>
      </c>
      <c r="I596" s="77">
        <v>78.81</v>
      </c>
      <c r="J596" s="77">
        <v>73.930000000000007</v>
      </c>
      <c r="K596" s="77">
        <v>79.569999999999993</v>
      </c>
      <c r="L596" s="77">
        <v>-5.64</v>
      </c>
      <c r="M596" s="77">
        <v>-4.88</v>
      </c>
      <c r="N596" s="77">
        <v>0.59000000000000341</v>
      </c>
      <c r="O596" s="77">
        <v>-1.4699999999999989</v>
      </c>
      <c r="P596" s="77">
        <v>5.9999999999988063E-2</v>
      </c>
      <c r="Q596" s="77">
        <v>1</v>
      </c>
      <c r="R596" s="77">
        <v>0</v>
      </c>
      <c r="S596" s="77">
        <v>1</v>
      </c>
      <c r="T596" s="77">
        <v>1</v>
      </c>
      <c r="U596" s="77">
        <v>1</v>
      </c>
      <c r="V596" s="78" t="s">
        <v>14</v>
      </c>
      <c r="W596" s="78">
        <v>2</v>
      </c>
      <c r="X596" s="79">
        <v>2</v>
      </c>
      <c r="Y596" s="19" t="s">
        <v>536</v>
      </c>
      <c r="Z596" s="19">
        <v>595</v>
      </c>
    </row>
    <row r="597" spans="1:26" x14ac:dyDescent="0.25">
      <c r="A597" s="19" t="s">
        <v>534</v>
      </c>
      <c r="B597" s="19">
        <v>11</v>
      </c>
      <c r="C597" s="19" t="s">
        <v>150</v>
      </c>
      <c r="D597" s="76">
        <v>76.209999999999994</v>
      </c>
      <c r="E597" s="76">
        <v>70.14</v>
      </c>
      <c r="F597" s="76">
        <v>76.06</v>
      </c>
      <c r="G597" s="76">
        <v>-5.9200000000000017</v>
      </c>
      <c r="H597" s="76">
        <v>-6.0699999999999932</v>
      </c>
      <c r="I597" s="77">
        <v>76.010000000000005</v>
      </c>
      <c r="J597" s="77">
        <v>73.510000000000005</v>
      </c>
      <c r="K597" s="77">
        <v>75.52</v>
      </c>
      <c r="L597" s="77">
        <v>-2.0099999999999998</v>
      </c>
      <c r="M597" s="77">
        <v>-2.5</v>
      </c>
      <c r="N597" s="77">
        <v>-0.19999999999998863</v>
      </c>
      <c r="O597" s="77">
        <v>3.3700000000000045</v>
      </c>
      <c r="P597" s="77">
        <v>-0.54000000000000625</v>
      </c>
      <c r="Q597" s="77">
        <v>0</v>
      </c>
      <c r="R597" s="77">
        <v>1</v>
      </c>
      <c r="S597" s="77">
        <v>0</v>
      </c>
      <c r="T597" s="77">
        <v>1</v>
      </c>
      <c r="U597" s="77">
        <v>1</v>
      </c>
      <c r="V597" s="78" t="s">
        <v>14</v>
      </c>
      <c r="W597" s="78">
        <v>2</v>
      </c>
      <c r="X597" s="79">
        <v>3</v>
      </c>
      <c r="Y597" s="19" t="s">
        <v>537</v>
      </c>
      <c r="Z597" s="19">
        <v>596</v>
      </c>
    </row>
    <row r="598" spans="1:26" x14ac:dyDescent="0.25">
      <c r="A598" s="19" t="s">
        <v>534</v>
      </c>
      <c r="B598" s="19">
        <v>11</v>
      </c>
      <c r="C598" s="19" t="s">
        <v>150</v>
      </c>
      <c r="D598" s="76">
        <v>75.27</v>
      </c>
      <c r="E598" s="76">
        <v>74.209999999999994</v>
      </c>
      <c r="F598" s="76">
        <v>76.59</v>
      </c>
      <c r="G598" s="76">
        <v>-2.3800000000000097</v>
      </c>
      <c r="H598" s="76">
        <v>-1.0600000000000023</v>
      </c>
      <c r="I598" s="77">
        <v>76.12</v>
      </c>
      <c r="J598" s="77">
        <v>67.33</v>
      </c>
      <c r="K598" s="77">
        <v>77.58</v>
      </c>
      <c r="L598" s="77">
        <v>-10.25</v>
      </c>
      <c r="M598" s="77">
        <v>-8.7899999999999991</v>
      </c>
      <c r="N598" s="77">
        <v>0.85000000000000853</v>
      </c>
      <c r="O598" s="77">
        <v>-6.8799999999999955</v>
      </c>
      <c r="P598" s="77">
        <v>0.98999999999999488</v>
      </c>
      <c r="Q598" s="77">
        <v>1</v>
      </c>
      <c r="R598" s="77">
        <v>0</v>
      </c>
      <c r="S598" s="77">
        <v>1</v>
      </c>
      <c r="T598" s="77">
        <v>1</v>
      </c>
      <c r="U598" s="77">
        <v>1</v>
      </c>
      <c r="V598" s="78" t="s">
        <v>31</v>
      </c>
      <c r="W598" s="78">
        <v>1</v>
      </c>
      <c r="X598" s="79">
        <v>4</v>
      </c>
      <c r="Y598" s="19" t="s">
        <v>538</v>
      </c>
      <c r="Z598" s="19">
        <v>597</v>
      </c>
    </row>
    <row r="599" spans="1:26" x14ac:dyDescent="0.25">
      <c r="A599" s="19" t="s">
        <v>534</v>
      </c>
      <c r="B599" s="19">
        <v>11</v>
      </c>
      <c r="C599" s="19" t="s">
        <v>150</v>
      </c>
      <c r="D599" s="76">
        <v>79.17</v>
      </c>
      <c r="E599" s="76">
        <v>77.48</v>
      </c>
      <c r="F599" s="76">
        <v>78.95</v>
      </c>
      <c r="G599" s="76">
        <v>-1.4699999999999989</v>
      </c>
      <c r="H599" s="76">
        <v>-1.6899999999999977</v>
      </c>
      <c r="I599" s="77">
        <v>80.209999999999994</v>
      </c>
      <c r="J599" s="77">
        <v>74.88</v>
      </c>
      <c r="K599" s="77">
        <v>79.67</v>
      </c>
      <c r="L599" s="77">
        <v>-4.79</v>
      </c>
      <c r="M599" s="77">
        <v>-5.33</v>
      </c>
      <c r="N599" s="77">
        <v>1.039999999999992</v>
      </c>
      <c r="O599" s="77">
        <v>-2.6000000000000085</v>
      </c>
      <c r="P599" s="77">
        <v>0.71999999999999886</v>
      </c>
      <c r="Q599" s="77">
        <v>1</v>
      </c>
      <c r="R599" s="77">
        <v>0</v>
      </c>
      <c r="S599" s="77">
        <v>1</v>
      </c>
      <c r="T599" s="77">
        <v>1</v>
      </c>
      <c r="U599" s="77">
        <v>1</v>
      </c>
      <c r="V599" s="78" t="s">
        <v>14</v>
      </c>
      <c r="W599" s="78">
        <v>4</v>
      </c>
      <c r="X599" s="79">
        <v>5</v>
      </c>
      <c r="Y599" s="19" t="s">
        <v>539</v>
      </c>
      <c r="Z599" s="19">
        <v>598</v>
      </c>
    </row>
    <row r="600" spans="1:26" x14ac:dyDescent="0.25">
      <c r="A600" s="19" t="s">
        <v>534</v>
      </c>
      <c r="B600" s="19">
        <v>11</v>
      </c>
      <c r="C600" s="19" t="s">
        <v>150</v>
      </c>
      <c r="D600" s="76">
        <v>79.739999999999995</v>
      </c>
      <c r="E600" s="76">
        <v>77.180000000000007</v>
      </c>
      <c r="F600" s="76">
        <v>80.05</v>
      </c>
      <c r="G600" s="76">
        <v>-2.8699999999999903</v>
      </c>
      <c r="H600" s="76">
        <v>-2.5599999999999881</v>
      </c>
      <c r="I600" s="77">
        <v>80.97</v>
      </c>
      <c r="J600" s="77">
        <v>79.540000000000006</v>
      </c>
      <c r="K600" s="77">
        <v>80.95</v>
      </c>
      <c r="L600" s="77">
        <v>-1.41</v>
      </c>
      <c r="M600" s="77">
        <v>-1.43</v>
      </c>
      <c r="N600" s="77">
        <v>1.230000000000004</v>
      </c>
      <c r="O600" s="77">
        <v>2.3599999999999994</v>
      </c>
      <c r="P600" s="77">
        <v>0.90000000000000568</v>
      </c>
      <c r="Q600" s="77">
        <v>1</v>
      </c>
      <c r="R600" s="77">
        <v>1</v>
      </c>
      <c r="S600" s="77">
        <v>1</v>
      </c>
      <c r="T600" s="77">
        <v>1</v>
      </c>
      <c r="U600" s="77">
        <v>1</v>
      </c>
      <c r="V600" s="78" t="s">
        <v>14</v>
      </c>
      <c r="W600" s="78">
        <v>1</v>
      </c>
      <c r="X600" s="79">
        <v>6</v>
      </c>
      <c r="Y600" s="19" t="s">
        <v>540</v>
      </c>
      <c r="Z600" s="19">
        <v>599</v>
      </c>
    </row>
    <row r="601" spans="1:26" x14ac:dyDescent="0.25">
      <c r="A601" s="19" t="s">
        <v>534</v>
      </c>
      <c r="B601" s="19">
        <v>11</v>
      </c>
      <c r="C601" s="19" t="s">
        <v>150</v>
      </c>
      <c r="D601" s="76">
        <v>80.84</v>
      </c>
      <c r="E601" s="76">
        <v>82.94</v>
      </c>
      <c r="F601" s="76">
        <v>78.55</v>
      </c>
      <c r="G601" s="76">
        <v>4.3900000000000006</v>
      </c>
      <c r="H601" s="76">
        <v>2.0999999999999943</v>
      </c>
      <c r="I601" s="77">
        <v>81.19</v>
      </c>
      <c r="J601" s="77">
        <v>78.05</v>
      </c>
      <c r="K601" s="77">
        <v>79.849999999999994</v>
      </c>
      <c r="L601" s="77">
        <v>-1.8</v>
      </c>
      <c r="M601" s="77">
        <v>-3.14</v>
      </c>
      <c r="N601" s="77">
        <v>0.34999999999999432</v>
      </c>
      <c r="O601" s="77">
        <v>-4.8900000000000006</v>
      </c>
      <c r="P601" s="77">
        <v>1.2999999999999972</v>
      </c>
      <c r="Q601" s="77">
        <v>1</v>
      </c>
      <c r="R601" s="77">
        <v>0</v>
      </c>
      <c r="S601" s="77">
        <v>1</v>
      </c>
      <c r="T601" s="77">
        <v>0</v>
      </c>
      <c r="U601" s="77">
        <v>0</v>
      </c>
      <c r="V601" s="78" t="s">
        <v>14</v>
      </c>
      <c r="W601" s="78">
        <v>1</v>
      </c>
      <c r="X601" s="79">
        <v>7</v>
      </c>
      <c r="Y601" s="19" t="s">
        <v>541</v>
      </c>
      <c r="Z601" s="19">
        <v>600</v>
      </c>
    </row>
    <row r="602" spans="1:26" x14ac:dyDescent="0.25">
      <c r="A602" s="19" t="s">
        <v>534</v>
      </c>
      <c r="B602" s="19">
        <v>11</v>
      </c>
      <c r="C602" s="19" t="s">
        <v>150</v>
      </c>
      <c r="D602" s="76">
        <v>80.37</v>
      </c>
      <c r="E602" s="76">
        <v>77.48</v>
      </c>
      <c r="F602" s="76">
        <v>79.150000000000006</v>
      </c>
      <c r="G602" s="76">
        <v>-1.6700000000000017</v>
      </c>
      <c r="H602" s="76">
        <v>-2.8900000000000006</v>
      </c>
      <c r="I602" s="77">
        <v>80.67</v>
      </c>
      <c r="J602" s="77">
        <v>77.39</v>
      </c>
      <c r="K602" s="77">
        <v>79.45</v>
      </c>
      <c r="L602" s="77">
        <v>-2.06</v>
      </c>
      <c r="M602" s="77">
        <v>-3.28</v>
      </c>
      <c r="N602" s="77">
        <v>0.29999999999999716</v>
      </c>
      <c r="O602" s="77">
        <v>-9.0000000000003411E-2</v>
      </c>
      <c r="P602" s="77">
        <v>0.29999999999999716</v>
      </c>
      <c r="Q602" s="77">
        <v>1</v>
      </c>
      <c r="R602" s="77">
        <v>0</v>
      </c>
      <c r="S602" s="77">
        <v>1</v>
      </c>
      <c r="T602" s="77">
        <v>1</v>
      </c>
      <c r="U602" s="77">
        <v>1</v>
      </c>
      <c r="V602" s="78" t="s">
        <v>14</v>
      </c>
      <c r="W602" s="78">
        <v>2</v>
      </c>
      <c r="X602" s="79">
        <v>8</v>
      </c>
      <c r="Y602" s="19" t="s">
        <v>542</v>
      </c>
      <c r="Z602" s="19">
        <v>601</v>
      </c>
    </row>
    <row r="603" spans="1:26" x14ac:dyDescent="0.25">
      <c r="A603" s="19" t="s">
        <v>534</v>
      </c>
      <c r="B603" s="19">
        <v>11</v>
      </c>
      <c r="C603" s="19" t="s">
        <v>150</v>
      </c>
      <c r="D603" s="76">
        <v>80.13</v>
      </c>
      <c r="E603" s="76">
        <v>79.959999999999994</v>
      </c>
      <c r="F603" s="76">
        <v>78.010000000000005</v>
      </c>
      <c r="G603" s="76">
        <v>1.9499999999999886</v>
      </c>
      <c r="H603" s="76">
        <v>-0.17000000000000171</v>
      </c>
      <c r="I603" s="77">
        <v>79.33</v>
      </c>
      <c r="J603" s="77">
        <v>78.05</v>
      </c>
      <c r="K603" s="77">
        <v>79.12</v>
      </c>
      <c r="L603" s="77">
        <v>-1.07</v>
      </c>
      <c r="M603" s="77">
        <v>-1.28</v>
      </c>
      <c r="N603" s="77">
        <v>-0.79999999999999716</v>
      </c>
      <c r="O603" s="77">
        <v>-1.9099999999999966</v>
      </c>
      <c r="P603" s="77">
        <v>1.1099999999999994</v>
      </c>
      <c r="Q603" s="77">
        <v>0</v>
      </c>
      <c r="R603" s="77">
        <v>0</v>
      </c>
      <c r="S603" s="77">
        <v>1</v>
      </c>
      <c r="T603" s="77">
        <v>0</v>
      </c>
      <c r="U603" s="77">
        <v>1</v>
      </c>
      <c r="V603" s="78" t="s">
        <v>31</v>
      </c>
      <c r="W603" s="78">
        <v>1</v>
      </c>
      <c r="X603" s="79">
        <v>9</v>
      </c>
      <c r="Y603" s="19" t="s">
        <v>543</v>
      </c>
      <c r="Z603" s="19">
        <v>602</v>
      </c>
    </row>
    <row r="604" spans="1:26" x14ac:dyDescent="0.25">
      <c r="A604" s="19" t="s">
        <v>534</v>
      </c>
      <c r="B604" s="19">
        <v>11</v>
      </c>
      <c r="C604" s="19" t="s">
        <v>150</v>
      </c>
      <c r="D604" s="76">
        <v>80.040000000000006</v>
      </c>
      <c r="E604" s="76">
        <v>78.17</v>
      </c>
      <c r="F604" s="76">
        <v>68.010000000000005</v>
      </c>
      <c r="G604" s="76">
        <v>10.159999999999997</v>
      </c>
      <c r="H604" s="76">
        <v>-1.8700000000000045</v>
      </c>
      <c r="I604" s="77">
        <v>80.87</v>
      </c>
      <c r="J604" s="77">
        <v>76.400000000000006</v>
      </c>
      <c r="K604" s="77">
        <v>70.03</v>
      </c>
      <c r="L604" s="77">
        <v>6.37</v>
      </c>
      <c r="M604" s="77">
        <v>-4.47</v>
      </c>
      <c r="N604" s="77">
        <v>0.82999999999999829</v>
      </c>
      <c r="O604" s="77">
        <v>-1.769999999999996</v>
      </c>
      <c r="P604" s="77">
        <v>2.019999999999996</v>
      </c>
      <c r="Q604" s="77">
        <v>1</v>
      </c>
      <c r="R604" s="77">
        <v>0</v>
      </c>
      <c r="S604" s="77">
        <v>1</v>
      </c>
      <c r="T604" s="77">
        <v>0</v>
      </c>
      <c r="U604" s="77">
        <v>1</v>
      </c>
      <c r="V604" s="78" t="s">
        <v>14</v>
      </c>
      <c r="W604" s="78">
        <v>1</v>
      </c>
      <c r="X604" s="79" t="s">
        <v>145</v>
      </c>
      <c r="Y604" s="19" t="s">
        <v>544</v>
      </c>
      <c r="Z604" s="19">
        <v>603</v>
      </c>
    </row>
    <row r="605" spans="1:26" x14ac:dyDescent="0.25">
      <c r="A605" s="19" t="s">
        <v>534</v>
      </c>
      <c r="B605" s="19">
        <v>11</v>
      </c>
      <c r="C605" s="19" t="s">
        <v>150</v>
      </c>
      <c r="D605" s="76">
        <v>54.87</v>
      </c>
      <c r="E605" s="76">
        <v>48.31</v>
      </c>
      <c r="F605" s="76">
        <v>42.94</v>
      </c>
      <c r="G605" s="76">
        <v>5.3700000000000045</v>
      </c>
      <c r="H605" s="76">
        <v>-6.5599999999999952</v>
      </c>
      <c r="I605" s="77">
        <v>55.71</v>
      </c>
      <c r="J605" s="77">
        <v>54.62</v>
      </c>
      <c r="K605" s="77">
        <v>44.47</v>
      </c>
      <c r="L605" s="77">
        <v>10.15</v>
      </c>
      <c r="M605" s="77">
        <v>-1.0900000000000001</v>
      </c>
      <c r="N605" s="77">
        <v>0.84000000000000341</v>
      </c>
      <c r="O605" s="77">
        <v>6.3099999999999952</v>
      </c>
      <c r="P605" s="77">
        <v>1.5300000000000011</v>
      </c>
      <c r="Q605" s="77">
        <v>1</v>
      </c>
      <c r="R605" s="77">
        <v>1</v>
      </c>
      <c r="S605" s="77">
        <v>1</v>
      </c>
      <c r="T605" s="77">
        <v>0</v>
      </c>
      <c r="U605" s="77">
        <v>1</v>
      </c>
      <c r="V605" s="78" t="s">
        <v>31</v>
      </c>
      <c r="W605" s="78">
        <v>2</v>
      </c>
      <c r="X605" s="79" t="s">
        <v>147</v>
      </c>
      <c r="Y605" s="19" t="s">
        <v>545</v>
      </c>
      <c r="Z605" s="19">
        <v>604</v>
      </c>
    </row>
    <row r="606" spans="1:26" x14ac:dyDescent="0.25">
      <c r="A606" s="19" t="s">
        <v>534</v>
      </c>
      <c r="B606" s="19">
        <v>11</v>
      </c>
      <c r="C606" s="19" t="s">
        <v>150</v>
      </c>
      <c r="D606" s="76">
        <v>50.67</v>
      </c>
      <c r="E606" s="76">
        <v>44.74</v>
      </c>
      <c r="F606" s="76">
        <v>49.98</v>
      </c>
      <c r="G606" s="76">
        <v>-5.2399999999999949</v>
      </c>
      <c r="H606" s="76">
        <v>-5.93</v>
      </c>
      <c r="I606" s="77">
        <v>50.4</v>
      </c>
      <c r="J606" s="77">
        <v>42.66</v>
      </c>
      <c r="K606" s="77">
        <v>51.03</v>
      </c>
      <c r="L606" s="77">
        <v>-8.3699999999999992</v>
      </c>
      <c r="M606" s="77">
        <v>-7.74</v>
      </c>
      <c r="N606" s="77">
        <v>-0.27000000000000313</v>
      </c>
      <c r="O606" s="77">
        <v>-2.0800000000000054</v>
      </c>
      <c r="P606" s="77">
        <v>1.0500000000000043</v>
      </c>
      <c r="Q606" s="77">
        <v>0</v>
      </c>
      <c r="R606" s="77">
        <v>0</v>
      </c>
      <c r="S606" s="77">
        <v>1</v>
      </c>
      <c r="T606" s="77">
        <v>1</v>
      </c>
      <c r="U606" s="77">
        <v>1</v>
      </c>
      <c r="V606" s="78" t="s">
        <v>14</v>
      </c>
      <c r="W606" s="78">
        <v>2</v>
      </c>
      <c r="X606" s="79">
        <v>11</v>
      </c>
      <c r="Y606" s="19" t="s">
        <v>546</v>
      </c>
      <c r="Z606" s="19">
        <v>605</v>
      </c>
    </row>
    <row r="607" spans="1:26" x14ac:dyDescent="0.25">
      <c r="A607" s="19" t="s">
        <v>534</v>
      </c>
      <c r="B607" s="19">
        <v>11</v>
      </c>
      <c r="C607" s="19" t="s">
        <v>150</v>
      </c>
      <c r="D607" s="76">
        <v>43.93</v>
      </c>
      <c r="E607" s="76">
        <v>36.51</v>
      </c>
      <c r="F607" s="76">
        <v>44.78</v>
      </c>
      <c r="G607" s="76">
        <v>-8.2700000000000031</v>
      </c>
      <c r="H607" s="76">
        <v>-7.4200000000000017</v>
      </c>
      <c r="I607" s="77">
        <v>44.18</v>
      </c>
      <c r="J607" s="77">
        <v>34.159999999999997</v>
      </c>
      <c r="K607" s="77">
        <v>46.36</v>
      </c>
      <c r="L607" s="77">
        <v>-12.2</v>
      </c>
      <c r="M607" s="77">
        <v>-10.02</v>
      </c>
      <c r="N607" s="77">
        <v>0.25</v>
      </c>
      <c r="O607" s="77">
        <v>-2.3500000000000014</v>
      </c>
      <c r="P607" s="77">
        <v>1.5799999999999983</v>
      </c>
      <c r="Q607" s="77">
        <v>1</v>
      </c>
      <c r="R607" s="77">
        <v>0</v>
      </c>
      <c r="S607" s="77">
        <v>1</v>
      </c>
      <c r="T607" s="77">
        <v>1</v>
      </c>
      <c r="U607" s="77">
        <v>1</v>
      </c>
      <c r="V607" s="78" t="s">
        <v>31</v>
      </c>
      <c r="W607" s="78">
        <v>1</v>
      </c>
      <c r="X607" s="79">
        <v>12</v>
      </c>
      <c r="Y607" s="19" t="s">
        <v>547</v>
      </c>
      <c r="Z607" s="19">
        <v>606</v>
      </c>
    </row>
    <row r="608" spans="1:26" x14ac:dyDescent="0.25">
      <c r="A608" s="19" t="s">
        <v>548</v>
      </c>
      <c r="B608" s="19">
        <v>11</v>
      </c>
      <c r="C608" s="19" t="s">
        <v>214</v>
      </c>
      <c r="D608" s="76">
        <v>82.09</v>
      </c>
      <c r="E608" s="76">
        <v>80.55</v>
      </c>
      <c r="F608" s="76">
        <v>82.37</v>
      </c>
      <c r="G608" s="76">
        <v>-1.8200000000000074</v>
      </c>
      <c r="H608" s="76">
        <v>-1.5400000000000063</v>
      </c>
      <c r="I608" s="77">
        <v>82.17</v>
      </c>
      <c r="J608" s="77">
        <v>71.77</v>
      </c>
      <c r="K608" s="77">
        <v>82.42</v>
      </c>
      <c r="L608" s="77">
        <v>-10.65</v>
      </c>
      <c r="M608" s="77">
        <v>-10.4</v>
      </c>
      <c r="N608" s="77">
        <v>7.9999999999998295E-2</v>
      </c>
      <c r="O608" s="77">
        <v>-8.7800000000000011</v>
      </c>
      <c r="P608" s="77">
        <v>4.9999999999997158E-2</v>
      </c>
      <c r="Q608" s="77">
        <v>1</v>
      </c>
      <c r="R608" s="77">
        <v>0</v>
      </c>
      <c r="S608" s="77">
        <v>1</v>
      </c>
      <c r="T608" s="77">
        <v>1</v>
      </c>
      <c r="U608" s="77">
        <v>1</v>
      </c>
      <c r="V608" s="78" t="s">
        <v>14</v>
      </c>
      <c r="W608" s="78">
        <v>1</v>
      </c>
      <c r="X608" s="79">
        <v>1</v>
      </c>
      <c r="Y608" s="19" t="s">
        <v>549</v>
      </c>
      <c r="Z608" s="19">
        <v>607</v>
      </c>
    </row>
    <row r="609" spans="1:26" x14ac:dyDescent="0.25">
      <c r="A609" s="19" t="s">
        <v>548</v>
      </c>
      <c r="B609" s="19">
        <v>11</v>
      </c>
      <c r="C609" s="19" t="s">
        <v>214</v>
      </c>
      <c r="D609" s="76">
        <v>86.57</v>
      </c>
      <c r="E609" s="76">
        <v>83.93</v>
      </c>
      <c r="F609" s="76">
        <v>85.82</v>
      </c>
      <c r="G609" s="76">
        <v>-1.8899999999999864</v>
      </c>
      <c r="H609" s="76">
        <v>-2.6399999999999864</v>
      </c>
      <c r="I609" s="77">
        <v>89.37</v>
      </c>
      <c r="J609" s="77">
        <v>84.48</v>
      </c>
      <c r="K609" s="77">
        <v>89.51</v>
      </c>
      <c r="L609" s="77">
        <v>-5.03</v>
      </c>
      <c r="M609" s="77">
        <v>-4.8899999999999997</v>
      </c>
      <c r="N609" s="77">
        <v>2.8000000000000114</v>
      </c>
      <c r="O609" s="77">
        <v>0.54999999999999716</v>
      </c>
      <c r="P609" s="77">
        <v>3.6900000000000119</v>
      </c>
      <c r="Q609" s="77">
        <v>1</v>
      </c>
      <c r="R609" s="77">
        <v>1</v>
      </c>
      <c r="S609" s="77">
        <v>1</v>
      </c>
      <c r="T609" s="77">
        <v>1</v>
      </c>
      <c r="U609" s="77">
        <v>1</v>
      </c>
      <c r="V609" s="78" t="s">
        <v>14</v>
      </c>
      <c r="W609" s="78">
        <v>1</v>
      </c>
      <c r="X609" s="79">
        <v>2</v>
      </c>
      <c r="Y609" s="19" t="s">
        <v>550</v>
      </c>
      <c r="Z609" s="19">
        <v>608</v>
      </c>
    </row>
    <row r="610" spans="1:26" x14ac:dyDescent="0.25">
      <c r="A610" s="19" t="s">
        <v>548</v>
      </c>
      <c r="B610" s="19">
        <v>11</v>
      </c>
      <c r="C610" s="19" t="s">
        <v>214</v>
      </c>
      <c r="D610" s="76">
        <v>83.68</v>
      </c>
      <c r="E610" s="76">
        <v>78.33</v>
      </c>
      <c r="F610" s="76">
        <v>82.9</v>
      </c>
      <c r="G610" s="76">
        <v>-4.5700000000000074</v>
      </c>
      <c r="H610" s="76">
        <v>-5.3500000000000085</v>
      </c>
      <c r="I610" s="77">
        <v>83.38</v>
      </c>
      <c r="J610" s="77">
        <v>79.13</v>
      </c>
      <c r="K610" s="77">
        <v>82.98</v>
      </c>
      <c r="L610" s="77">
        <v>-3.85</v>
      </c>
      <c r="M610" s="77">
        <v>-4.25</v>
      </c>
      <c r="N610" s="77">
        <v>-0.30000000000001137</v>
      </c>
      <c r="O610" s="77">
        <v>0.79999999999999716</v>
      </c>
      <c r="P610" s="77">
        <v>7.9999999999998295E-2</v>
      </c>
      <c r="Q610" s="77">
        <v>0</v>
      </c>
      <c r="R610" s="77">
        <v>1</v>
      </c>
      <c r="S610" s="77">
        <v>1</v>
      </c>
      <c r="T610" s="77">
        <v>1</v>
      </c>
      <c r="U610" s="77">
        <v>1</v>
      </c>
      <c r="V610" s="78" t="s">
        <v>14</v>
      </c>
      <c r="W610" s="78">
        <v>2</v>
      </c>
      <c r="X610" s="79">
        <v>3</v>
      </c>
      <c r="Y610" s="19" t="s">
        <v>551</v>
      </c>
      <c r="Z610" s="19">
        <v>609</v>
      </c>
    </row>
    <row r="611" spans="1:26" x14ac:dyDescent="0.25">
      <c r="A611" s="19" t="s">
        <v>548</v>
      </c>
      <c r="B611" s="19">
        <v>11</v>
      </c>
      <c r="C611" s="19" t="s">
        <v>214</v>
      </c>
      <c r="D611" s="76">
        <v>72.989999999999995</v>
      </c>
      <c r="E611" s="76">
        <v>71.88</v>
      </c>
      <c r="F611" s="76">
        <v>72.900000000000006</v>
      </c>
      <c r="G611" s="76">
        <v>-1.0200000000000102</v>
      </c>
      <c r="H611" s="76">
        <v>-1.1099999999999994</v>
      </c>
      <c r="I611" s="77">
        <v>73.63</v>
      </c>
      <c r="J611" s="77">
        <v>66.73</v>
      </c>
      <c r="K611" s="77">
        <v>74.3</v>
      </c>
      <c r="L611" s="77">
        <v>-7.57</v>
      </c>
      <c r="M611" s="77">
        <v>-6.9</v>
      </c>
      <c r="N611" s="77">
        <v>0.64000000000000057</v>
      </c>
      <c r="O611" s="77">
        <v>-5.1499999999999915</v>
      </c>
      <c r="P611" s="77">
        <v>1.3999999999999915</v>
      </c>
      <c r="Q611" s="77">
        <v>1</v>
      </c>
      <c r="R611" s="77">
        <v>0</v>
      </c>
      <c r="S611" s="77">
        <v>1</v>
      </c>
      <c r="T611" s="77">
        <v>1</v>
      </c>
      <c r="U611" s="77">
        <v>1</v>
      </c>
      <c r="V611" s="78" t="s">
        <v>14</v>
      </c>
      <c r="W611" s="78">
        <v>1</v>
      </c>
      <c r="X611" s="79">
        <v>4</v>
      </c>
      <c r="Y611" s="19" t="s">
        <v>552</v>
      </c>
      <c r="Z611" s="19">
        <v>610</v>
      </c>
    </row>
    <row r="612" spans="1:26" x14ac:dyDescent="0.25">
      <c r="A612" s="19" t="s">
        <v>548</v>
      </c>
      <c r="B612" s="19">
        <v>11</v>
      </c>
      <c r="C612" s="19" t="s">
        <v>214</v>
      </c>
      <c r="D612" s="76">
        <v>76.83</v>
      </c>
      <c r="E612" s="76">
        <v>74.209999999999994</v>
      </c>
      <c r="F612" s="76">
        <v>76.400000000000006</v>
      </c>
      <c r="G612" s="76">
        <v>-2.1900000000000119</v>
      </c>
      <c r="H612" s="76">
        <v>-2.6200000000000045</v>
      </c>
      <c r="I612" s="77">
        <v>76.11</v>
      </c>
      <c r="J612" s="77">
        <v>75.400000000000006</v>
      </c>
      <c r="K612" s="77">
        <v>76.72</v>
      </c>
      <c r="L612" s="77">
        <v>-1.32</v>
      </c>
      <c r="M612" s="77">
        <v>-0.71</v>
      </c>
      <c r="N612" s="77">
        <v>-0.71999999999999886</v>
      </c>
      <c r="O612" s="77">
        <v>1.1900000000000119</v>
      </c>
      <c r="P612" s="77">
        <v>0.31999999999999318</v>
      </c>
      <c r="Q612" s="77">
        <v>0</v>
      </c>
      <c r="R612" s="77">
        <v>1</v>
      </c>
      <c r="S612" s="77">
        <v>1</v>
      </c>
      <c r="T612" s="77">
        <v>1</v>
      </c>
      <c r="U612" s="77">
        <v>1</v>
      </c>
      <c r="V612" s="78" t="s">
        <v>14</v>
      </c>
      <c r="W612" s="78">
        <v>1</v>
      </c>
      <c r="X612" s="79">
        <v>5</v>
      </c>
      <c r="Y612" s="19" t="s">
        <v>553</v>
      </c>
      <c r="Z612" s="19">
        <v>611</v>
      </c>
    </row>
    <row r="613" spans="1:26" x14ac:dyDescent="0.25">
      <c r="A613" s="19" t="s">
        <v>548</v>
      </c>
      <c r="B613" s="19">
        <v>11</v>
      </c>
      <c r="C613" s="19" t="s">
        <v>214</v>
      </c>
      <c r="D613" s="76">
        <v>76.87</v>
      </c>
      <c r="E613" s="76">
        <v>70.400000000000006</v>
      </c>
      <c r="F613" s="76">
        <v>78.62</v>
      </c>
      <c r="G613" s="76">
        <v>-8.2199999999999989</v>
      </c>
      <c r="H613" s="76">
        <v>-6.4699999999999989</v>
      </c>
      <c r="I613" s="77">
        <v>76.73</v>
      </c>
      <c r="J613" s="77">
        <v>72.38</v>
      </c>
      <c r="K613" s="77">
        <v>76.739999999999995</v>
      </c>
      <c r="L613" s="77">
        <v>-4.3600000000000003</v>
      </c>
      <c r="M613" s="77">
        <v>-4.3499999999999996</v>
      </c>
      <c r="N613" s="77">
        <v>-0.14000000000000057</v>
      </c>
      <c r="O613" s="77">
        <v>1.9799999999999898</v>
      </c>
      <c r="P613" s="77">
        <v>-1.8800000000000097</v>
      </c>
      <c r="Q613" s="77">
        <v>0</v>
      </c>
      <c r="R613" s="77">
        <v>1</v>
      </c>
      <c r="S613" s="77">
        <v>0</v>
      </c>
      <c r="T613" s="77">
        <v>1</v>
      </c>
      <c r="U613" s="77">
        <v>1</v>
      </c>
      <c r="V613" s="78" t="s">
        <v>31</v>
      </c>
      <c r="W613" s="78">
        <v>1</v>
      </c>
      <c r="X613" s="79">
        <v>6</v>
      </c>
      <c r="Y613" s="19" t="s">
        <v>553</v>
      </c>
      <c r="Z613" s="19">
        <v>612</v>
      </c>
    </row>
    <row r="614" spans="1:26" x14ac:dyDescent="0.25">
      <c r="A614" s="19" t="s">
        <v>548</v>
      </c>
      <c r="B614" s="19">
        <v>11</v>
      </c>
      <c r="C614" s="19" t="s">
        <v>214</v>
      </c>
      <c r="D614" s="76">
        <v>84.27</v>
      </c>
      <c r="E614" s="76">
        <v>84.36</v>
      </c>
      <c r="F614" s="76">
        <v>82.6</v>
      </c>
      <c r="G614" s="76">
        <v>1.7600000000000051</v>
      </c>
      <c r="H614" s="76">
        <v>9.0000000000003411E-2</v>
      </c>
      <c r="I614" s="77">
        <v>84.71</v>
      </c>
      <c r="J614" s="77">
        <v>78.63</v>
      </c>
      <c r="K614" s="77">
        <v>83.18</v>
      </c>
      <c r="L614" s="77">
        <v>-4.55</v>
      </c>
      <c r="M614" s="77">
        <v>-6.08</v>
      </c>
      <c r="N614" s="77">
        <v>0.43999999999999773</v>
      </c>
      <c r="O614" s="77">
        <v>-5.730000000000004</v>
      </c>
      <c r="P614" s="77">
        <v>0.58000000000001251</v>
      </c>
      <c r="Q614" s="77">
        <v>1</v>
      </c>
      <c r="R614" s="77">
        <v>0</v>
      </c>
      <c r="S614" s="77">
        <v>1</v>
      </c>
      <c r="T614" s="77">
        <v>0</v>
      </c>
      <c r="U614" s="77">
        <v>0</v>
      </c>
      <c r="V614" s="78" t="s">
        <v>14</v>
      </c>
      <c r="W614" s="78">
        <v>1</v>
      </c>
      <c r="X614" s="79">
        <v>7</v>
      </c>
      <c r="Y614" s="19" t="s">
        <v>554</v>
      </c>
      <c r="Z614" s="19">
        <v>613</v>
      </c>
    </row>
    <row r="615" spans="1:26" x14ac:dyDescent="0.25">
      <c r="A615" s="19" t="s">
        <v>548</v>
      </c>
      <c r="B615" s="19">
        <v>11</v>
      </c>
      <c r="C615" s="19" t="s">
        <v>214</v>
      </c>
      <c r="D615" s="76">
        <v>80.84</v>
      </c>
      <c r="E615" s="76">
        <v>69.34</v>
      </c>
      <c r="F615" s="76">
        <v>81.87</v>
      </c>
      <c r="G615" s="76">
        <v>-12.530000000000001</v>
      </c>
      <c r="H615" s="76">
        <v>-11.5</v>
      </c>
      <c r="I615" s="77">
        <v>79.77</v>
      </c>
      <c r="J615" s="77">
        <v>78.02</v>
      </c>
      <c r="K615" s="77">
        <v>82.29</v>
      </c>
      <c r="L615" s="77">
        <v>-4.2699999999999996</v>
      </c>
      <c r="M615" s="77">
        <v>-1.75</v>
      </c>
      <c r="N615" s="77">
        <v>-1.0700000000000074</v>
      </c>
      <c r="O615" s="77">
        <v>8.6799999999999926</v>
      </c>
      <c r="P615" s="77">
        <v>0.42000000000000171</v>
      </c>
      <c r="Q615" s="77">
        <v>0</v>
      </c>
      <c r="R615" s="77">
        <v>1</v>
      </c>
      <c r="S615" s="77">
        <v>1</v>
      </c>
      <c r="T615" s="77">
        <v>1</v>
      </c>
      <c r="U615" s="77">
        <v>1</v>
      </c>
      <c r="V615" s="78" t="s">
        <v>31</v>
      </c>
      <c r="W615" s="78">
        <v>1</v>
      </c>
      <c r="X615" s="79">
        <v>8</v>
      </c>
      <c r="Y615" s="19" t="s">
        <v>555</v>
      </c>
      <c r="Z615" s="19">
        <v>614</v>
      </c>
    </row>
    <row r="616" spans="1:26" x14ac:dyDescent="0.25">
      <c r="A616" s="19" t="s">
        <v>548</v>
      </c>
      <c r="B616" s="19">
        <v>11</v>
      </c>
      <c r="C616" s="19" t="s">
        <v>214</v>
      </c>
      <c r="D616" s="76">
        <v>81.14</v>
      </c>
      <c r="E616" s="76">
        <v>81.180000000000007</v>
      </c>
      <c r="F616" s="76">
        <v>79.87</v>
      </c>
      <c r="G616" s="76">
        <v>1.3100000000000023</v>
      </c>
      <c r="H616" s="76">
        <v>4.0000000000006253E-2</v>
      </c>
      <c r="I616" s="77">
        <v>78.38</v>
      </c>
      <c r="J616" s="77">
        <v>71.17</v>
      </c>
      <c r="K616" s="77">
        <v>78.650000000000006</v>
      </c>
      <c r="L616" s="77">
        <v>-7.48</v>
      </c>
      <c r="M616" s="77">
        <v>-7.21</v>
      </c>
      <c r="N616" s="77">
        <v>-2.7600000000000051</v>
      </c>
      <c r="O616" s="77">
        <v>-10.010000000000005</v>
      </c>
      <c r="P616" s="77">
        <v>-1.2199999999999989</v>
      </c>
      <c r="Q616" s="77">
        <v>0</v>
      </c>
      <c r="R616" s="77">
        <v>0</v>
      </c>
      <c r="S616" s="77">
        <v>0</v>
      </c>
      <c r="T616" s="77">
        <v>0</v>
      </c>
      <c r="U616" s="77">
        <v>0</v>
      </c>
      <c r="V616" s="78" t="s">
        <v>14</v>
      </c>
      <c r="W616" s="78">
        <v>1</v>
      </c>
      <c r="X616" s="79">
        <v>9</v>
      </c>
      <c r="Y616" s="19" t="s">
        <v>556</v>
      </c>
      <c r="Z616" s="19">
        <v>615</v>
      </c>
    </row>
    <row r="617" spans="1:26" x14ac:dyDescent="0.25">
      <c r="A617" s="19" t="s">
        <v>548</v>
      </c>
      <c r="B617" s="19">
        <v>11</v>
      </c>
      <c r="C617" s="19" t="s">
        <v>214</v>
      </c>
      <c r="D617" s="76">
        <v>61.69</v>
      </c>
      <c r="E617" s="76">
        <v>60.25</v>
      </c>
      <c r="F617" s="76">
        <v>60.3</v>
      </c>
      <c r="G617" s="76">
        <v>-4.9999999999997158E-2</v>
      </c>
      <c r="H617" s="76">
        <v>-1.4399999999999977</v>
      </c>
      <c r="I617" s="77">
        <v>60.67</v>
      </c>
      <c r="J617" s="77">
        <v>49.8</v>
      </c>
      <c r="K617" s="77">
        <v>59.29</v>
      </c>
      <c r="L617" s="77">
        <v>-9.49</v>
      </c>
      <c r="M617" s="77">
        <v>-10.87</v>
      </c>
      <c r="N617" s="77">
        <v>-1.019999999999996</v>
      </c>
      <c r="O617" s="77">
        <v>-10.450000000000003</v>
      </c>
      <c r="P617" s="77">
        <v>-1.009999999999998</v>
      </c>
      <c r="Q617" s="77">
        <v>0</v>
      </c>
      <c r="R617" s="77">
        <v>0</v>
      </c>
      <c r="S617" s="77">
        <v>0</v>
      </c>
      <c r="T617" s="77">
        <v>1</v>
      </c>
      <c r="U617" s="77">
        <v>1</v>
      </c>
      <c r="V617" s="78" t="s">
        <v>14</v>
      </c>
      <c r="W617" s="78">
        <v>1</v>
      </c>
      <c r="X617" s="79">
        <v>10</v>
      </c>
      <c r="Y617" s="19" t="s">
        <v>550</v>
      </c>
      <c r="Z617" s="19">
        <v>616</v>
      </c>
    </row>
    <row r="618" spans="1:26" x14ac:dyDescent="0.25">
      <c r="A618" s="19" t="s">
        <v>548</v>
      </c>
      <c r="B618" s="19">
        <v>11</v>
      </c>
      <c r="C618" s="19" t="s">
        <v>214</v>
      </c>
      <c r="D618" s="76">
        <v>74.7</v>
      </c>
      <c r="E618" s="76">
        <v>69.34</v>
      </c>
      <c r="F618" s="76">
        <v>76.42</v>
      </c>
      <c r="G618" s="76">
        <v>-7.0799999999999983</v>
      </c>
      <c r="H618" s="76">
        <v>-5.3599999999999994</v>
      </c>
      <c r="I618" s="77">
        <v>72.45</v>
      </c>
      <c r="J618" s="77">
        <v>63.91</v>
      </c>
      <c r="K618" s="77">
        <v>74.930000000000007</v>
      </c>
      <c r="L618" s="77">
        <v>-11.02</v>
      </c>
      <c r="M618" s="77">
        <v>-8.5399999999999991</v>
      </c>
      <c r="N618" s="77">
        <v>-2.25</v>
      </c>
      <c r="O618" s="77">
        <v>-5.4300000000000068</v>
      </c>
      <c r="P618" s="77">
        <v>-1.4899999999999949</v>
      </c>
      <c r="Q618" s="77">
        <v>0</v>
      </c>
      <c r="R618" s="77">
        <v>0</v>
      </c>
      <c r="S618" s="77">
        <v>0</v>
      </c>
      <c r="T618" s="77">
        <v>1</v>
      </c>
      <c r="U618" s="77">
        <v>1</v>
      </c>
      <c r="V618" s="78" t="s">
        <v>14</v>
      </c>
      <c r="W618" s="78">
        <v>1</v>
      </c>
      <c r="X618" s="79">
        <v>11</v>
      </c>
      <c r="Y618" s="19" t="s">
        <v>556</v>
      </c>
      <c r="Z618" s="19">
        <v>617</v>
      </c>
    </row>
    <row r="619" spans="1:26" x14ac:dyDescent="0.25">
      <c r="A619" s="19" t="s">
        <v>548</v>
      </c>
      <c r="B619" s="19">
        <v>11</v>
      </c>
      <c r="C619" s="19" t="s">
        <v>214</v>
      </c>
      <c r="D619" s="76">
        <v>89.2</v>
      </c>
      <c r="E619" s="76">
        <v>85.2</v>
      </c>
      <c r="F619" s="76">
        <v>86.33</v>
      </c>
      <c r="G619" s="76">
        <v>-1.1299999999999955</v>
      </c>
      <c r="H619" s="76">
        <v>-4</v>
      </c>
      <c r="I619" s="77">
        <v>88.84</v>
      </c>
      <c r="J619" s="77">
        <v>83.37</v>
      </c>
      <c r="K619" s="77">
        <v>85.7</v>
      </c>
      <c r="L619" s="77">
        <v>-2.33</v>
      </c>
      <c r="M619" s="77">
        <v>-5.47</v>
      </c>
      <c r="N619" s="77">
        <v>-0.35999999999999943</v>
      </c>
      <c r="O619" s="77">
        <v>-1.8299999999999983</v>
      </c>
      <c r="P619" s="77">
        <v>-0.62999999999999545</v>
      </c>
      <c r="Q619" s="77">
        <v>0</v>
      </c>
      <c r="R619" s="77">
        <v>0</v>
      </c>
      <c r="S619" s="77">
        <v>0</v>
      </c>
      <c r="T619" s="77">
        <v>1</v>
      </c>
      <c r="U619" s="77">
        <v>1</v>
      </c>
      <c r="V619" s="78" t="s">
        <v>14</v>
      </c>
      <c r="W619" s="78">
        <v>2</v>
      </c>
      <c r="X619" s="79">
        <v>12</v>
      </c>
      <c r="Y619" s="19" t="s">
        <v>557</v>
      </c>
      <c r="Z619" s="19">
        <v>618</v>
      </c>
    </row>
    <row r="620" spans="1:26" x14ac:dyDescent="0.25">
      <c r="A620" s="19" t="s">
        <v>548</v>
      </c>
      <c r="B620" s="19">
        <v>11</v>
      </c>
      <c r="C620" s="19" t="s">
        <v>214</v>
      </c>
      <c r="D620" s="76">
        <v>79.66</v>
      </c>
      <c r="E620" s="76">
        <v>83.93</v>
      </c>
      <c r="F620" s="76">
        <v>77.989999999999995</v>
      </c>
      <c r="G620" s="76">
        <v>5.9400000000000119</v>
      </c>
      <c r="H620" s="76">
        <v>4.2700000000000102</v>
      </c>
      <c r="I620" s="77">
        <v>79.400000000000006</v>
      </c>
      <c r="J620" s="77">
        <v>72.180000000000007</v>
      </c>
      <c r="K620" s="77">
        <v>77.27</v>
      </c>
      <c r="L620" s="77">
        <v>-5.09</v>
      </c>
      <c r="M620" s="77">
        <v>-7.22</v>
      </c>
      <c r="N620" s="77">
        <v>-0.25999999999999091</v>
      </c>
      <c r="O620" s="77">
        <v>-11.75</v>
      </c>
      <c r="P620" s="77">
        <v>-0.71999999999999886</v>
      </c>
      <c r="Q620" s="77">
        <v>0</v>
      </c>
      <c r="R620" s="77">
        <v>0</v>
      </c>
      <c r="S620" s="77">
        <v>0</v>
      </c>
      <c r="T620" s="77">
        <v>0</v>
      </c>
      <c r="U620" s="77">
        <v>0</v>
      </c>
      <c r="V620" s="78" t="s">
        <v>31</v>
      </c>
      <c r="W620" s="78">
        <v>1</v>
      </c>
      <c r="X620" s="79">
        <v>13</v>
      </c>
      <c r="Y620" s="19" t="s">
        <v>558</v>
      </c>
      <c r="Z620" s="19">
        <v>619</v>
      </c>
    </row>
    <row r="621" spans="1:26" x14ac:dyDescent="0.25">
      <c r="A621" s="19" t="s">
        <v>548</v>
      </c>
      <c r="B621" s="19">
        <v>11</v>
      </c>
      <c r="C621" s="19" t="s">
        <v>214</v>
      </c>
      <c r="D621" s="76">
        <v>83.59</v>
      </c>
      <c r="E621" s="76">
        <v>83.09</v>
      </c>
      <c r="F621" s="76">
        <v>81.819999999999993</v>
      </c>
      <c r="G621" s="76">
        <v>1.2700000000000102</v>
      </c>
      <c r="H621" s="76">
        <v>-0.5</v>
      </c>
      <c r="I621" s="77">
        <v>82.06</v>
      </c>
      <c r="J621" s="77">
        <v>80.239999999999995</v>
      </c>
      <c r="K621" s="77">
        <v>80.3</v>
      </c>
      <c r="L621" s="77">
        <v>-0.06</v>
      </c>
      <c r="M621" s="77">
        <v>-1.82</v>
      </c>
      <c r="N621" s="77">
        <v>-1.5300000000000011</v>
      </c>
      <c r="O621" s="77">
        <v>-2.8500000000000085</v>
      </c>
      <c r="P621" s="77">
        <v>-1.519999999999996</v>
      </c>
      <c r="Q621" s="77">
        <v>0</v>
      </c>
      <c r="R621" s="77">
        <v>0</v>
      </c>
      <c r="S621" s="77">
        <v>0</v>
      </c>
      <c r="T621" s="77">
        <v>0</v>
      </c>
      <c r="U621" s="77">
        <v>1</v>
      </c>
      <c r="V621" s="78" t="s">
        <v>14</v>
      </c>
      <c r="W621" s="78">
        <v>1</v>
      </c>
      <c r="X621" s="79">
        <v>14</v>
      </c>
      <c r="Y621" s="19" t="s">
        <v>559</v>
      </c>
      <c r="Z621" s="19">
        <v>620</v>
      </c>
    </row>
    <row r="622" spans="1:26" x14ac:dyDescent="0.25">
      <c r="A622" s="19" t="s">
        <v>548</v>
      </c>
      <c r="B622" s="19">
        <v>11</v>
      </c>
      <c r="C622" s="19" t="s">
        <v>214</v>
      </c>
      <c r="D622" s="76">
        <v>74.41</v>
      </c>
      <c r="E622" s="76">
        <v>75.260000000000005</v>
      </c>
      <c r="F622" s="76">
        <v>73.13</v>
      </c>
      <c r="G622" s="76">
        <v>2.1300000000000097</v>
      </c>
      <c r="H622" s="76">
        <v>0.85000000000000853</v>
      </c>
      <c r="I622" s="77">
        <v>74.16</v>
      </c>
      <c r="J622" s="77">
        <v>72.38</v>
      </c>
      <c r="K622" s="77">
        <v>72.489999999999995</v>
      </c>
      <c r="L622" s="77">
        <v>-0.11</v>
      </c>
      <c r="M622" s="77">
        <v>-1.78</v>
      </c>
      <c r="N622" s="77">
        <v>-0.25</v>
      </c>
      <c r="O622" s="77">
        <v>-2.8800000000000097</v>
      </c>
      <c r="P622" s="77">
        <v>-0.64000000000000057</v>
      </c>
      <c r="Q622" s="77">
        <v>0</v>
      </c>
      <c r="R622" s="77">
        <v>0</v>
      </c>
      <c r="S622" s="77">
        <v>0</v>
      </c>
      <c r="T622" s="77">
        <v>0</v>
      </c>
      <c r="U622" s="77">
        <v>0</v>
      </c>
      <c r="V622" s="78" t="s">
        <v>14</v>
      </c>
      <c r="W622" s="78">
        <v>1</v>
      </c>
      <c r="X622" s="79">
        <v>15</v>
      </c>
      <c r="Y622" s="19" t="s">
        <v>560</v>
      </c>
      <c r="Z622" s="19">
        <v>621</v>
      </c>
    </row>
    <row r="623" spans="1:26" x14ac:dyDescent="0.25">
      <c r="A623" s="19" t="s">
        <v>548</v>
      </c>
      <c r="B623" s="19">
        <v>11</v>
      </c>
      <c r="C623" s="19" t="s">
        <v>214</v>
      </c>
      <c r="D623" s="76">
        <v>62.85</v>
      </c>
      <c r="E623" s="76">
        <v>62.37</v>
      </c>
      <c r="F623" s="76">
        <v>61.19</v>
      </c>
      <c r="G623" s="76">
        <v>1.1799999999999997</v>
      </c>
      <c r="H623" s="76">
        <v>-0.48000000000000398</v>
      </c>
      <c r="I623" s="77">
        <v>62.61</v>
      </c>
      <c r="J623" s="77">
        <v>52.82</v>
      </c>
      <c r="K623" s="77">
        <v>60.79</v>
      </c>
      <c r="L623" s="77">
        <v>-7.97</v>
      </c>
      <c r="M623" s="77">
        <v>-9.7899999999999991</v>
      </c>
      <c r="N623" s="77">
        <v>-0.24000000000000199</v>
      </c>
      <c r="O623" s="77">
        <v>-9.5499999999999972</v>
      </c>
      <c r="P623" s="77">
        <v>-0.39999999999999858</v>
      </c>
      <c r="Q623" s="77">
        <v>0</v>
      </c>
      <c r="R623" s="77">
        <v>0</v>
      </c>
      <c r="S623" s="77">
        <v>0</v>
      </c>
      <c r="T623" s="77">
        <v>0</v>
      </c>
      <c r="U623" s="77">
        <v>1</v>
      </c>
      <c r="V623" s="78" t="s">
        <v>31</v>
      </c>
      <c r="W623" s="78">
        <v>1</v>
      </c>
      <c r="X623" s="79">
        <v>16</v>
      </c>
      <c r="Y623" s="19" t="s">
        <v>560</v>
      </c>
      <c r="Z623" s="19">
        <v>622</v>
      </c>
    </row>
    <row r="624" spans="1:26" x14ac:dyDescent="0.25">
      <c r="A624" s="19" t="s">
        <v>548</v>
      </c>
      <c r="B624" s="19">
        <v>11</v>
      </c>
      <c r="C624" s="19" t="s">
        <v>214</v>
      </c>
      <c r="D624" s="76">
        <v>38.72</v>
      </c>
      <c r="E624" s="76">
        <v>37.950000000000003</v>
      </c>
      <c r="F624" s="76">
        <v>36.14</v>
      </c>
      <c r="G624" s="76">
        <v>1.8100000000000023</v>
      </c>
      <c r="H624" s="76">
        <v>-0.76999999999999602</v>
      </c>
      <c r="I624" s="77">
        <v>39.619999999999997</v>
      </c>
      <c r="J624" s="77">
        <v>28.33</v>
      </c>
      <c r="K624" s="77">
        <v>35.72</v>
      </c>
      <c r="L624" s="77">
        <v>-7.39</v>
      </c>
      <c r="M624" s="77">
        <v>-11.29</v>
      </c>
      <c r="N624" s="77">
        <v>0.89999999999999858</v>
      </c>
      <c r="O624" s="77">
        <v>-9.6200000000000045</v>
      </c>
      <c r="P624" s="77">
        <v>-0.42000000000000171</v>
      </c>
      <c r="Q624" s="77">
        <v>1</v>
      </c>
      <c r="R624" s="77">
        <v>0</v>
      </c>
      <c r="S624" s="77">
        <v>0</v>
      </c>
      <c r="T624" s="77">
        <v>0</v>
      </c>
      <c r="U624" s="77">
        <v>1</v>
      </c>
      <c r="V624" s="78" t="s">
        <v>31</v>
      </c>
      <c r="W624" s="78">
        <v>2</v>
      </c>
      <c r="X624" s="79" t="s">
        <v>561</v>
      </c>
      <c r="Y624" s="19" t="s">
        <v>553</v>
      </c>
      <c r="Z624" s="19">
        <v>623</v>
      </c>
    </row>
    <row r="625" spans="1:26" x14ac:dyDescent="0.25">
      <c r="A625" s="19" t="s">
        <v>548</v>
      </c>
      <c r="B625" s="19">
        <v>11</v>
      </c>
      <c r="C625" s="19" t="s">
        <v>214</v>
      </c>
      <c r="D625" s="76">
        <v>37.799999999999997</v>
      </c>
      <c r="E625" s="76">
        <v>36.15</v>
      </c>
      <c r="F625" s="76">
        <v>35.86</v>
      </c>
      <c r="G625" s="76">
        <v>0.28999999999999915</v>
      </c>
      <c r="H625" s="76">
        <v>-1.6499999999999986</v>
      </c>
      <c r="I625" s="77">
        <v>40.42</v>
      </c>
      <c r="J625" s="77">
        <v>31.25</v>
      </c>
      <c r="K625" s="77">
        <v>35.450000000000003</v>
      </c>
      <c r="L625" s="77">
        <v>-4.2</v>
      </c>
      <c r="M625" s="77">
        <v>-9.17</v>
      </c>
      <c r="N625" s="77">
        <v>2.6200000000000045</v>
      </c>
      <c r="O625" s="77">
        <v>-4.8999999999999986</v>
      </c>
      <c r="P625" s="77">
        <v>-0.40999999999999659</v>
      </c>
      <c r="Q625" s="77">
        <v>1</v>
      </c>
      <c r="R625" s="77">
        <v>0</v>
      </c>
      <c r="S625" s="77">
        <v>0</v>
      </c>
      <c r="T625" s="77">
        <v>0</v>
      </c>
      <c r="U625" s="77">
        <v>1</v>
      </c>
      <c r="V625" s="78" t="s">
        <v>31</v>
      </c>
      <c r="W625" s="78">
        <v>1</v>
      </c>
      <c r="X625" s="79" t="s">
        <v>562</v>
      </c>
      <c r="Y625" s="19" t="s">
        <v>553</v>
      </c>
      <c r="Z625" s="19">
        <v>624</v>
      </c>
    </row>
  </sheetData>
  <autoFilter ref="A1:Z1" xr:uid="{452D4C3B-E434-40DD-9F99-6AB2D7C97B8B}"/>
  <conditionalFormatting sqref="L1:U1048576">
    <cfRule type="cellIs" dxfId="3" priority="2" operator="lessThan">
      <formula>0</formula>
    </cfRule>
  </conditionalFormatting>
  <conditionalFormatting sqref="G1:H625">
    <cfRule type="cellIs" dxfId="2" priority="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DA3B5-7196-44B8-99F3-B1D8655548D9}">
  <dimension ref="A1:BA1401"/>
  <sheetViews>
    <sheetView zoomScaleNormal="100" workbookViewId="0">
      <selection activeCell="B36" sqref="B36"/>
    </sheetView>
  </sheetViews>
  <sheetFormatPr defaultRowHeight="15.75" x14ac:dyDescent="0.25"/>
  <cols>
    <col min="1" max="1" width="69.140625" style="34" bestFit="1" customWidth="1"/>
    <col min="2" max="2" width="11.85546875" style="34" bestFit="1" customWidth="1"/>
    <col min="3" max="3" width="11.85546875" style="64" bestFit="1" customWidth="1"/>
    <col min="4" max="5" width="11.85546875" style="34" bestFit="1" customWidth="1"/>
    <col min="6" max="6" width="12.85546875" style="34" bestFit="1" customWidth="1"/>
    <col min="7" max="7" width="3.42578125" style="34" bestFit="1" customWidth="1"/>
    <col min="8" max="8" width="4.85546875" style="34" bestFit="1" customWidth="1"/>
    <col min="9" max="9" width="3.85546875" style="34" bestFit="1" customWidth="1"/>
    <col min="10" max="10" width="6" style="34" bestFit="1" customWidth="1"/>
    <col min="11" max="11" width="3.42578125" style="34" bestFit="1" customWidth="1"/>
    <col min="12" max="12" width="3.140625" style="34" bestFit="1" customWidth="1"/>
    <col min="13" max="13" width="3.42578125" style="34" bestFit="1" customWidth="1"/>
    <col min="14" max="14" width="6" style="34" bestFit="1" customWidth="1"/>
    <col min="15" max="15" width="3.85546875" style="34" bestFit="1" customWidth="1"/>
    <col min="16" max="16" width="4" style="34" bestFit="1" customWidth="1"/>
    <col min="17" max="17" width="3.5703125" style="34" bestFit="1" customWidth="1"/>
    <col min="18" max="18" width="3.42578125" style="34" bestFit="1" customWidth="1"/>
    <col min="19" max="19" width="6" style="34" bestFit="1" customWidth="1"/>
    <col min="20" max="22" width="3.42578125" style="34" bestFit="1" customWidth="1"/>
    <col min="23" max="23" width="3.85546875" style="34" bestFit="1" customWidth="1"/>
    <col min="24" max="24" width="5.5703125" style="34" bestFit="1" customWidth="1"/>
    <col min="25" max="25" width="5" style="34" bestFit="1" customWidth="1"/>
    <col min="26" max="27" width="3.42578125" style="34" bestFit="1" customWidth="1"/>
    <col min="28" max="28" width="4.5703125" style="34" bestFit="1" customWidth="1"/>
    <col min="29" max="29" width="5.42578125" style="34" bestFit="1" customWidth="1"/>
    <col min="30" max="31" width="3.42578125" style="34" bestFit="1" customWidth="1"/>
    <col min="32" max="32" width="3.28515625" style="34" bestFit="1" customWidth="1"/>
    <col min="33" max="34" width="4.85546875" style="34" bestFit="1" customWidth="1"/>
    <col min="35" max="36" width="3.42578125" style="34" bestFit="1" customWidth="1"/>
    <col min="37" max="37" width="4" style="34" bestFit="1" customWidth="1"/>
    <col min="38" max="38" width="3.42578125" style="34" bestFit="1" customWidth="1"/>
    <col min="39" max="39" width="5.85546875" style="34" bestFit="1" customWidth="1"/>
    <col min="40" max="40" width="4.85546875" style="34" bestFit="1" customWidth="1"/>
    <col min="41" max="53" width="5.85546875" style="34" bestFit="1" customWidth="1"/>
    <col min="54" max="60" width="5.85546875" style="3" bestFit="1" customWidth="1"/>
    <col min="61" max="61" width="4.85546875" style="3" bestFit="1" customWidth="1"/>
    <col min="62" max="64" width="5.85546875" style="3" bestFit="1" customWidth="1"/>
    <col min="65" max="65" width="4.85546875" style="3" bestFit="1" customWidth="1"/>
    <col min="66" max="89" width="5.85546875" style="3" bestFit="1" customWidth="1"/>
    <col min="90" max="90" width="4.85546875" style="3" bestFit="1" customWidth="1"/>
    <col min="91" max="94" width="5.85546875" style="3" bestFit="1" customWidth="1"/>
    <col min="95" max="95" width="4.85546875" style="3" bestFit="1" customWidth="1"/>
    <col min="96" max="97" width="5.85546875" style="3" bestFit="1" customWidth="1"/>
    <col min="98" max="98" width="2.7109375" style="3" bestFit="1" customWidth="1"/>
    <col min="99" max="99" width="5.85546875" style="3" bestFit="1" customWidth="1"/>
    <col min="100" max="100" width="4.85546875" style="3" bestFit="1" customWidth="1"/>
    <col min="101" max="110" width="5.85546875" style="3" bestFit="1" customWidth="1"/>
    <col min="111" max="111" width="4.85546875" style="3" bestFit="1" customWidth="1"/>
    <col min="112" max="114" width="5.85546875" style="3" bestFit="1" customWidth="1"/>
    <col min="115" max="115" width="4.85546875" style="3" bestFit="1" customWidth="1"/>
    <col min="116" max="129" width="5.85546875" style="3" bestFit="1" customWidth="1"/>
    <col min="130" max="130" width="4.85546875" style="3" bestFit="1" customWidth="1"/>
    <col min="131" max="136" width="5.85546875" style="3" bestFit="1" customWidth="1"/>
    <col min="137" max="137" width="4.85546875" style="3" bestFit="1" customWidth="1"/>
    <col min="138" max="139" width="5.85546875" style="3" bestFit="1" customWidth="1"/>
    <col min="140" max="140" width="4.85546875" style="3" bestFit="1" customWidth="1"/>
    <col min="141" max="142" width="5.85546875" style="3" bestFit="1" customWidth="1"/>
    <col min="143" max="143" width="2.7109375" style="3" bestFit="1" customWidth="1"/>
    <col min="144" max="145" width="5.85546875" style="3" bestFit="1" customWidth="1"/>
    <col min="146" max="146" width="4.85546875" style="3" bestFit="1" customWidth="1"/>
    <col min="147" max="151" width="5.85546875" style="3" bestFit="1" customWidth="1"/>
    <col min="152" max="152" width="4.85546875" style="3" bestFit="1" customWidth="1"/>
    <col min="153" max="153" width="5.85546875" style="3" bestFit="1" customWidth="1"/>
    <col min="154" max="154" width="4.85546875" style="3" bestFit="1" customWidth="1"/>
    <col min="155" max="171" width="5.85546875" style="3" bestFit="1" customWidth="1"/>
    <col min="172" max="172" width="2.7109375" style="3" bestFit="1" customWidth="1"/>
    <col min="173" max="177" width="5.85546875" style="3" bestFit="1" customWidth="1"/>
    <col min="178" max="178" width="4.85546875" style="3" bestFit="1" customWidth="1"/>
    <col min="179" max="183" width="5.85546875" style="3" bestFit="1" customWidth="1"/>
    <col min="184" max="184" width="4.85546875" style="3" bestFit="1" customWidth="1"/>
    <col min="185" max="198" width="5.85546875" style="3" bestFit="1" customWidth="1"/>
    <col min="199" max="199" width="4.85546875" style="3" bestFit="1" customWidth="1"/>
    <col min="200" max="206" width="5.85546875" style="3" bestFit="1" customWidth="1"/>
    <col min="207" max="207" width="4.85546875" style="3" bestFit="1" customWidth="1"/>
    <col min="208" max="215" width="5.85546875" style="3" bestFit="1" customWidth="1"/>
    <col min="216" max="216" width="4.85546875" style="3" bestFit="1" customWidth="1"/>
    <col min="217" max="220" width="5.85546875" style="3" bestFit="1" customWidth="1"/>
    <col min="221" max="221" width="4.85546875" style="3" bestFit="1" customWidth="1"/>
    <col min="222" max="228" width="5.85546875" style="3" bestFit="1" customWidth="1"/>
    <col min="229" max="229" width="4.85546875" style="3" bestFit="1" customWidth="1"/>
    <col min="230" max="237" width="5.85546875" style="3" bestFit="1" customWidth="1"/>
    <col min="238" max="238" width="4.85546875" style="3" bestFit="1" customWidth="1"/>
    <col min="239" max="247" width="5.85546875" style="3" bestFit="1" customWidth="1"/>
    <col min="248" max="248" width="4.85546875" style="3" bestFit="1" customWidth="1"/>
    <col min="249" max="250" width="5.85546875" style="3" bestFit="1" customWidth="1"/>
    <col min="251" max="251" width="2.28515625" style="3" bestFit="1" customWidth="1"/>
    <col min="252" max="255" width="5.28515625" style="3" bestFit="1" customWidth="1"/>
    <col min="256" max="256" width="4.28515625" style="3" bestFit="1" customWidth="1"/>
    <col min="257" max="268" width="5.28515625" style="3" bestFit="1" customWidth="1"/>
    <col min="269" max="269" width="4.28515625" style="3" bestFit="1" customWidth="1"/>
    <col min="270" max="273" width="5.28515625" style="3" bestFit="1" customWidth="1"/>
    <col min="274" max="274" width="4.28515625" style="3" bestFit="1" customWidth="1"/>
    <col min="275" max="277" width="5.28515625" style="3" bestFit="1" customWidth="1"/>
    <col min="278" max="278" width="4.28515625" style="3" bestFit="1" customWidth="1"/>
    <col min="279" max="299" width="5.28515625" style="3" bestFit="1" customWidth="1"/>
    <col min="300" max="300" width="4.28515625" style="3" bestFit="1" customWidth="1"/>
    <col min="301" max="304" width="5.28515625" style="3" bestFit="1" customWidth="1"/>
    <col min="305" max="305" width="4.28515625" style="3" bestFit="1" customWidth="1"/>
    <col min="306" max="326" width="5.28515625" style="3" bestFit="1" customWidth="1"/>
    <col min="327" max="327" width="4.28515625" style="3" bestFit="1" customWidth="1"/>
    <col min="328" max="348" width="5.28515625" style="3" bestFit="1" customWidth="1"/>
    <col min="349" max="349" width="4.28515625" style="3" bestFit="1" customWidth="1"/>
    <col min="350" max="358" width="5.28515625" style="3" bestFit="1" customWidth="1"/>
    <col min="359" max="359" width="4.28515625" style="3" bestFit="1" customWidth="1"/>
    <col min="360" max="363" width="5.28515625" style="3" bestFit="1" customWidth="1"/>
    <col min="364" max="364" width="4.28515625" style="3" bestFit="1" customWidth="1"/>
    <col min="365" max="373" width="5.28515625" style="3" bestFit="1" customWidth="1"/>
    <col min="374" max="374" width="4.28515625" style="3" bestFit="1" customWidth="1"/>
    <col min="375" max="391" width="5.28515625" style="3" bestFit="1" customWidth="1"/>
    <col min="392" max="392" width="4.28515625" style="3" bestFit="1" customWidth="1"/>
    <col min="393" max="397" width="5.28515625" style="3" bestFit="1" customWidth="1"/>
    <col min="398" max="398" width="4.28515625" style="3" bestFit="1" customWidth="1"/>
    <col min="399" max="403" width="5.28515625" style="3" bestFit="1" customWidth="1"/>
    <col min="404" max="404" width="4.28515625" style="3" bestFit="1" customWidth="1"/>
    <col min="405" max="419" width="5.28515625" style="3" bestFit="1" customWidth="1"/>
    <col min="420" max="420" width="4.28515625" style="3" bestFit="1" customWidth="1"/>
    <col min="421" max="432" width="5.28515625" style="3" bestFit="1" customWidth="1"/>
    <col min="433" max="433" width="4.28515625" style="3" bestFit="1" customWidth="1"/>
    <col min="434" max="438" width="5.28515625" style="3" bestFit="1" customWidth="1"/>
    <col min="439" max="439" width="4.28515625" style="3" bestFit="1" customWidth="1"/>
    <col min="440" max="440" width="5.28515625" style="3" bestFit="1" customWidth="1"/>
    <col min="441" max="441" width="4.28515625" style="3" bestFit="1" customWidth="1"/>
    <col min="442" max="446" width="5.28515625" style="3" bestFit="1" customWidth="1"/>
    <col min="447" max="447" width="4.28515625" style="3" bestFit="1" customWidth="1"/>
    <col min="448" max="452" width="5.28515625" style="3" bestFit="1" customWidth="1"/>
    <col min="453" max="453" width="4.28515625" style="3" bestFit="1" customWidth="1"/>
    <col min="454" max="455" width="5.28515625" style="3" bestFit="1" customWidth="1"/>
    <col min="456" max="456" width="2.28515625" style="3" bestFit="1" customWidth="1"/>
    <col min="457" max="464" width="5.28515625" style="3" bestFit="1" customWidth="1"/>
    <col min="465" max="465" width="4.28515625" style="3" bestFit="1" customWidth="1"/>
    <col min="466" max="470" width="5.28515625" style="3" bestFit="1" customWidth="1"/>
    <col min="471" max="471" width="4.28515625" style="3" bestFit="1" customWidth="1"/>
    <col min="472" max="491" width="5.28515625" style="3" bestFit="1" customWidth="1"/>
    <col min="492" max="492" width="4.28515625" style="3" bestFit="1" customWidth="1"/>
    <col min="493" max="498" width="5.28515625" style="3" bestFit="1" customWidth="1"/>
    <col min="499" max="499" width="4.28515625" style="3" bestFit="1" customWidth="1"/>
    <col min="500" max="500" width="5.28515625" style="3" bestFit="1" customWidth="1"/>
    <col min="501" max="501" width="4.28515625" style="3" bestFit="1" customWidth="1"/>
    <col min="502" max="515" width="5.28515625" style="3" bestFit="1" customWidth="1"/>
    <col min="516" max="516" width="4.28515625" style="3" bestFit="1" customWidth="1"/>
    <col min="517" max="518" width="6.42578125" style="3" bestFit="1" customWidth="1"/>
    <col min="519" max="519" width="5.28515625" style="3" bestFit="1" customWidth="1"/>
    <col min="520" max="521" width="6.42578125" style="3" bestFit="1" customWidth="1"/>
    <col min="522" max="522" width="3.28515625" style="3" bestFit="1" customWidth="1"/>
    <col min="523" max="523" width="5.28515625" style="3" bestFit="1" customWidth="1"/>
    <col min="524" max="526" width="6.42578125" style="3" bestFit="1" customWidth="1"/>
    <col min="527" max="530" width="6.140625" style="3" bestFit="1" customWidth="1"/>
    <col min="531" max="531" width="5.140625" style="3" bestFit="1" customWidth="1"/>
    <col min="532" max="532" width="6.140625" style="3" bestFit="1" customWidth="1"/>
    <col min="533" max="533" width="3.140625" style="3" bestFit="1" customWidth="1"/>
    <col min="534" max="539" width="6.140625" style="3" bestFit="1" customWidth="1"/>
    <col min="540" max="540" width="5.140625" style="3" bestFit="1" customWidth="1"/>
    <col min="541" max="549" width="6.140625" style="3" bestFit="1" customWidth="1"/>
    <col min="550" max="550" width="5.140625" style="3" bestFit="1" customWidth="1"/>
    <col min="551" max="555" width="6.140625" style="3" bestFit="1" customWidth="1"/>
    <col min="556" max="556" width="5.140625" style="3" bestFit="1" customWidth="1"/>
    <col min="557" max="559" width="6.140625" style="3" bestFit="1" customWidth="1"/>
    <col min="560" max="560" width="3.140625" style="3" bestFit="1" customWidth="1"/>
    <col min="561" max="567" width="6.140625" style="3" bestFit="1" customWidth="1"/>
    <col min="568" max="568" width="5.140625" style="3" bestFit="1" customWidth="1"/>
    <col min="569" max="569" width="6.140625" style="3" bestFit="1" customWidth="1"/>
    <col min="570" max="570" width="5.140625" style="3" bestFit="1" customWidth="1"/>
    <col min="571" max="573" width="6.140625" style="3" bestFit="1" customWidth="1"/>
    <col min="574" max="574" width="5.140625" style="3" bestFit="1" customWidth="1"/>
    <col min="575" max="575" width="6.140625" style="3" bestFit="1" customWidth="1"/>
    <col min="576" max="576" width="5.140625" style="3" bestFit="1" customWidth="1"/>
    <col min="577" max="577" width="6.140625" style="3" bestFit="1" customWidth="1"/>
    <col min="578" max="578" width="7.5703125" style="3" bestFit="1" customWidth="1"/>
    <col min="579" max="16384" width="9.140625" style="3"/>
  </cols>
  <sheetData>
    <row r="1" spans="1:53" x14ac:dyDescent="0.25">
      <c r="A1" s="61" t="s">
        <v>588</v>
      </c>
      <c r="B1" s="62">
        <v>1</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3" x14ac:dyDescent="0.25">
      <c r="A2" s="61" t="s">
        <v>587</v>
      </c>
      <c r="B2" s="62">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row>
    <row r="3" spans="1:53" x14ac:dyDescent="0.25">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row>
    <row r="4" spans="1:53" ht="78.75" x14ac:dyDescent="0.25">
      <c r="A4" s="63" t="s">
        <v>577</v>
      </c>
      <c r="B4" s="64" t="s">
        <v>586</v>
      </c>
      <c r="C4" s="64" t="s">
        <v>585</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row>
    <row r="5" spans="1:53" x14ac:dyDescent="0.25">
      <c r="A5" s="65" t="s">
        <v>523</v>
      </c>
      <c r="B5" s="64">
        <v>61.965454545454548</v>
      </c>
      <c r="C5" s="64">
        <v>62.391818181818195</v>
      </c>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row>
    <row r="6" spans="1:53" x14ac:dyDescent="0.25">
      <c r="A6" s="66" t="s">
        <v>14</v>
      </c>
      <c r="B6" s="64">
        <v>65.37</v>
      </c>
      <c r="C6" s="64">
        <v>66.62</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R6" s="3"/>
      <c r="AS6" s="3"/>
      <c r="AT6" s="3"/>
      <c r="AU6" s="3"/>
    </row>
    <row r="7" spans="1:53" x14ac:dyDescent="0.25">
      <c r="A7" s="66" t="s">
        <v>31</v>
      </c>
      <c r="B7" s="64">
        <v>52.886666666666663</v>
      </c>
      <c r="C7" s="64">
        <v>51.116666666666667</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R7" s="3"/>
      <c r="AS7" s="3"/>
      <c r="AT7" s="3"/>
      <c r="AU7" s="3"/>
    </row>
    <row r="8" spans="1:53" x14ac:dyDescent="0.25">
      <c r="A8" s="65" t="s">
        <v>126</v>
      </c>
      <c r="B8" s="64">
        <v>57.094999999999999</v>
      </c>
      <c r="C8" s="64">
        <v>57.274999999999999</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R8" s="3"/>
      <c r="AS8" s="3"/>
      <c r="AT8" s="3"/>
      <c r="AU8" s="3"/>
    </row>
    <row r="9" spans="1:53" x14ac:dyDescent="0.25">
      <c r="A9" s="66" t="s">
        <v>14</v>
      </c>
      <c r="B9" s="64">
        <v>57.094999999999999</v>
      </c>
      <c r="C9" s="64">
        <v>57.274999999999999</v>
      </c>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R9" s="3"/>
      <c r="AS9" s="3"/>
      <c r="AT9" s="3"/>
      <c r="AU9" s="3"/>
    </row>
    <row r="10" spans="1:53" ht="31.5" x14ac:dyDescent="0.25">
      <c r="A10" s="65" t="s">
        <v>346</v>
      </c>
      <c r="B10" s="64">
        <v>47.113333333333337</v>
      </c>
      <c r="C10" s="64">
        <v>45.191666666666663</v>
      </c>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R10" s="3"/>
      <c r="AS10" s="3"/>
      <c r="AT10" s="3"/>
      <c r="AU10" s="3"/>
    </row>
    <row r="11" spans="1:53" x14ac:dyDescent="0.25">
      <c r="A11" s="66" t="s">
        <v>14</v>
      </c>
      <c r="B11" s="64">
        <v>49.512</v>
      </c>
      <c r="C11" s="64">
        <v>46.921999999999997</v>
      </c>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R11" s="3"/>
      <c r="AS11" s="3"/>
      <c r="AT11" s="3"/>
      <c r="AU11" s="3"/>
    </row>
    <row r="12" spans="1:53" x14ac:dyDescent="0.25">
      <c r="A12" s="66" t="s">
        <v>31</v>
      </c>
      <c r="B12" s="64">
        <v>35.119999999999997</v>
      </c>
      <c r="C12" s="64">
        <v>36.54</v>
      </c>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R12" s="3"/>
      <c r="AS12" s="3"/>
      <c r="AT12" s="3"/>
      <c r="AU12" s="3"/>
    </row>
    <row r="13" spans="1:53" x14ac:dyDescent="0.25">
      <c r="A13" s="65" t="s">
        <v>301</v>
      </c>
      <c r="B13" s="64">
        <v>63.64</v>
      </c>
      <c r="C13" s="64">
        <v>65.665000000000006</v>
      </c>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R13" s="3"/>
      <c r="AS13" s="3"/>
      <c r="AT13" s="3"/>
      <c r="AU13" s="3"/>
    </row>
    <row r="14" spans="1:53" x14ac:dyDescent="0.25">
      <c r="A14" s="66" t="s">
        <v>14</v>
      </c>
      <c r="B14" s="64">
        <v>71.959999999999994</v>
      </c>
      <c r="C14" s="64">
        <v>73.59</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R14" s="3"/>
      <c r="AS14" s="3"/>
      <c r="AT14" s="3"/>
      <c r="AU14" s="3"/>
    </row>
    <row r="15" spans="1:53" x14ac:dyDescent="0.25">
      <c r="A15" s="66" t="s">
        <v>31</v>
      </c>
      <c r="B15" s="64">
        <v>55.32</v>
      </c>
      <c r="C15" s="64">
        <v>57.74</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R15" s="3"/>
      <c r="AS15" s="3"/>
      <c r="AT15" s="3"/>
      <c r="AU15" s="3"/>
    </row>
    <row r="16" spans="1:53" x14ac:dyDescent="0.25">
      <c r="A16" s="65" t="s">
        <v>240</v>
      </c>
      <c r="B16" s="64">
        <v>48.715000000000003</v>
      </c>
      <c r="C16" s="64">
        <v>46.53</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R16" s="3"/>
      <c r="AS16" s="3"/>
      <c r="AT16" s="3"/>
      <c r="AU16" s="3"/>
    </row>
    <row r="17" spans="1:47" x14ac:dyDescent="0.25">
      <c r="A17" s="66" t="s">
        <v>14</v>
      </c>
      <c r="B17" s="64">
        <v>50.613333333333337</v>
      </c>
      <c r="C17" s="64">
        <v>47.4</v>
      </c>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R17" s="3"/>
      <c r="AS17" s="3"/>
      <c r="AT17" s="3"/>
      <c r="AU17" s="3"/>
    </row>
    <row r="18" spans="1:47" x14ac:dyDescent="0.25">
      <c r="A18" s="66" t="s">
        <v>31</v>
      </c>
      <c r="B18" s="64">
        <v>43.02</v>
      </c>
      <c r="C18" s="64">
        <v>43.92</v>
      </c>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R18" s="3"/>
      <c r="AS18" s="3"/>
      <c r="AT18" s="3"/>
      <c r="AU18" s="3"/>
    </row>
    <row r="19" spans="1:47" x14ac:dyDescent="0.25">
      <c r="A19" s="65" t="s">
        <v>492</v>
      </c>
      <c r="B19" s="64">
        <v>50.804285714285712</v>
      </c>
      <c r="C19" s="64">
        <v>54.052857142857142</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R19" s="3"/>
      <c r="AS19" s="3"/>
      <c r="AT19" s="3"/>
      <c r="AU19" s="3"/>
    </row>
    <row r="20" spans="1:47" x14ac:dyDescent="0.25">
      <c r="A20" s="66" t="s">
        <v>14</v>
      </c>
      <c r="B20" s="64">
        <v>54.711666666666666</v>
      </c>
      <c r="C20" s="64">
        <v>58.931666666666672</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R20" s="3"/>
      <c r="AS20" s="3"/>
      <c r="AT20" s="3"/>
      <c r="AU20" s="3"/>
    </row>
    <row r="21" spans="1:47" x14ac:dyDescent="0.25">
      <c r="A21" s="66" t="s">
        <v>31</v>
      </c>
      <c r="B21" s="64">
        <v>27.36</v>
      </c>
      <c r="C21" s="64">
        <v>24.78</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R21" s="3"/>
      <c r="AS21" s="3"/>
      <c r="AT21" s="3"/>
      <c r="AU21" s="3"/>
    </row>
    <row r="22" spans="1:47" x14ac:dyDescent="0.25">
      <c r="A22" s="65" t="s">
        <v>191</v>
      </c>
      <c r="B22" s="64">
        <v>55.153333333333336</v>
      </c>
      <c r="C22" s="64">
        <v>57.344999999999999</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R22" s="3"/>
      <c r="AS22" s="3"/>
      <c r="AT22" s="3"/>
      <c r="AU22" s="3"/>
    </row>
    <row r="23" spans="1:47" x14ac:dyDescent="0.25">
      <c r="A23" s="66" t="s">
        <v>14</v>
      </c>
      <c r="B23" s="64">
        <v>55.05</v>
      </c>
      <c r="C23" s="64">
        <v>58.541999999999994</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R23" s="3"/>
      <c r="AS23" s="3"/>
      <c r="AT23" s="3"/>
      <c r="AU23" s="3"/>
    </row>
    <row r="24" spans="1:47" x14ac:dyDescent="0.25">
      <c r="A24" s="66" t="s">
        <v>31</v>
      </c>
      <c r="B24" s="64">
        <v>55.67</v>
      </c>
      <c r="C24" s="64">
        <v>51.36</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R24" s="3"/>
      <c r="AS24" s="3"/>
      <c r="AT24" s="3"/>
      <c r="AU24" s="3"/>
    </row>
    <row r="25" spans="1:47" x14ac:dyDescent="0.25">
      <c r="A25" s="65" t="s">
        <v>430</v>
      </c>
      <c r="B25" s="64">
        <v>55.027499999999996</v>
      </c>
      <c r="C25" s="64">
        <v>51.642499999999998</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R25" s="3"/>
      <c r="AS25" s="3"/>
      <c r="AT25" s="3"/>
      <c r="AU25" s="3"/>
    </row>
    <row r="26" spans="1:47" x14ac:dyDescent="0.25">
      <c r="A26" s="66" t="s">
        <v>14</v>
      </c>
      <c r="B26" s="64">
        <v>57.493333333333332</v>
      </c>
      <c r="C26" s="64">
        <v>54.486666666666672</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R26" s="3"/>
      <c r="AS26" s="3"/>
      <c r="AT26" s="3"/>
      <c r="AU26" s="3"/>
    </row>
    <row r="27" spans="1:47" x14ac:dyDescent="0.25">
      <c r="A27" s="66" t="s">
        <v>31</v>
      </c>
      <c r="B27" s="64">
        <v>47.63</v>
      </c>
      <c r="C27" s="64">
        <v>43.11</v>
      </c>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R27" s="3"/>
      <c r="AS27" s="3"/>
      <c r="AT27" s="3"/>
      <c r="AU27" s="3"/>
    </row>
    <row r="28" spans="1:47" x14ac:dyDescent="0.25">
      <c r="A28" s="65" t="s">
        <v>548</v>
      </c>
      <c r="B28" s="64">
        <v>74.342999999999989</v>
      </c>
      <c r="C28" s="64">
        <v>72.498999999999995</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R28" s="3"/>
      <c r="AS28" s="3"/>
      <c r="AT28" s="3"/>
      <c r="AU28" s="3"/>
    </row>
    <row r="29" spans="1:47" x14ac:dyDescent="0.25">
      <c r="A29" s="66" t="s">
        <v>14</v>
      </c>
      <c r="B29" s="64">
        <v>75.461249999999993</v>
      </c>
      <c r="C29" s="64">
        <v>71.823750000000004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R29" s="3"/>
      <c r="AS29" s="3"/>
      <c r="AT29" s="3"/>
      <c r="AU29" s="3"/>
    </row>
    <row r="30" spans="1:47" x14ac:dyDescent="0.25">
      <c r="A30" s="66" t="s">
        <v>31</v>
      </c>
      <c r="B30" s="64">
        <v>69.87</v>
      </c>
      <c r="C30" s="64">
        <v>75.199999999999989</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R30" s="3"/>
      <c r="AS30" s="3"/>
      <c r="AT30" s="3"/>
      <c r="AU30" s="3"/>
    </row>
    <row r="31" spans="1:47" x14ac:dyDescent="0.25">
      <c r="A31" s="65" t="s">
        <v>322</v>
      </c>
      <c r="B31" s="64">
        <v>48.024000000000001</v>
      </c>
      <c r="C31" s="64">
        <v>48.673999999999999</v>
      </c>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R31" s="3"/>
      <c r="AS31" s="3"/>
      <c r="AT31" s="3"/>
      <c r="AU31" s="3"/>
    </row>
    <row r="32" spans="1:47" x14ac:dyDescent="0.25">
      <c r="A32" s="66" t="s">
        <v>14</v>
      </c>
      <c r="B32" s="64">
        <v>51.412500000000001</v>
      </c>
      <c r="C32" s="64">
        <v>52.358750000000001</v>
      </c>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R32" s="3"/>
      <c r="AS32" s="3"/>
      <c r="AT32" s="3"/>
      <c r="AU32" s="3"/>
    </row>
    <row r="33" spans="1:47" x14ac:dyDescent="0.25">
      <c r="A33" s="66" t="s">
        <v>31</v>
      </c>
      <c r="B33" s="64">
        <v>34.47</v>
      </c>
      <c r="C33" s="64">
        <v>33.935000000000002</v>
      </c>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R33" s="3"/>
      <c r="AS33" s="3"/>
      <c r="AT33" s="3"/>
      <c r="AU33" s="3"/>
    </row>
    <row r="34" spans="1:47" x14ac:dyDescent="0.25">
      <c r="A34" s="65" t="s">
        <v>446</v>
      </c>
      <c r="B34" s="64">
        <v>41.518000000000001</v>
      </c>
      <c r="C34" s="64">
        <v>40.762999999999991</v>
      </c>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R34" s="3"/>
      <c r="AS34" s="3"/>
      <c r="AT34" s="3"/>
      <c r="AU34" s="3"/>
    </row>
    <row r="35" spans="1:47" x14ac:dyDescent="0.25">
      <c r="A35" s="66" t="s">
        <v>14</v>
      </c>
      <c r="B35" s="64">
        <v>42.457777777777778</v>
      </c>
      <c r="C35" s="64">
        <v>41.12555555555555</v>
      </c>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R35" s="3"/>
      <c r="AS35" s="3"/>
      <c r="AT35" s="3"/>
      <c r="AU35" s="3"/>
    </row>
    <row r="36" spans="1:47" x14ac:dyDescent="0.25">
      <c r="A36" s="66" t="s">
        <v>31</v>
      </c>
      <c r="B36" s="64">
        <v>33.06</v>
      </c>
      <c r="C36" s="64">
        <v>37.5</v>
      </c>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R36" s="3"/>
      <c r="AS36" s="3"/>
      <c r="AT36" s="3"/>
      <c r="AU36" s="3"/>
    </row>
    <row r="37" spans="1:47" x14ac:dyDescent="0.25">
      <c r="A37" s="65" t="s">
        <v>534</v>
      </c>
      <c r="B37" s="64">
        <v>68.541111111111107</v>
      </c>
      <c r="C37" s="64">
        <v>66.88333333333334</v>
      </c>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R37" s="3"/>
      <c r="AS37" s="3"/>
      <c r="AT37" s="3"/>
      <c r="AU37" s="3"/>
    </row>
    <row r="38" spans="1:47" x14ac:dyDescent="0.25">
      <c r="A38" s="66" t="s">
        <v>14</v>
      </c>
      <c r="B38" s="64">
        <v>72.30714285714285</v>
      </c>
      <c r="C38" s="64">
        <v>71.494285714285724</v>
      </c>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R38" s="3"/>
      <c r="AS38" s="3"/>
      <c r="AT38" s="3"/>
      <c r="AU38" s="3"/>
    </row>
    <row r="39" spans="1:47" x14ac:dyDescent="0.25">
      <c r="A39" s="66" t="s">
        <v>31</v>
      </c>
      <c r="B39" s="64">
        <v>55.36</v>
      </c>
      <c r="C39" s="64">
        <v>50.744999999999997</v>
      </c>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R39" s="3"/>
      <c r="AS39" s="3"/>
      <c r="AT39" s="3"/>
      <c r="AU39" s="3"/>
    </row>
    <row r="40" spans="1:47" x14ac:dyDescent="0.25">
      <c r="A40" s="65" t="s">
        <v>149</v>
      </c>
      <c r="B40" s="64">
        <v>54.307499999999997</v>
      </c>
      <c r="C40" s="64">
        <v>52.46</v>
      </c>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R40" s="3"/>
      <c r="AS40" s="3"/>
      <c r="AT40" s="3"/>
      <c r="AU40" s="3"/>
    </row>
    <row r="41" spans="1:47" x14ac:dyDescent="0.25">
      <c r="A41" s="66" t="s">
        <v>14</v>
      </c>
      <c r="B41" s="64">
        <v>62.919999999999995</v>
      </c>
      <c r="C41" s="64">
        <v>60.52</v>
      </c>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R41" s="3"/>
      <c r="AS41" s="3"/>
      <c r="AT41" s="3"/>
      <c r="AU41" s="3"/>
    </row>
    <row r="42" spans="1:47" x14ac:dyDescent="0.25">
      <c r="A42" s="66" t="s">
        <v>156</v>
      </c>
      <c r="B42" s="64">
        <v>28.47</v>
      </c>
      <c r="C42" s="64">
        <v>28.28</v>
      </c>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R42" s="3"/>
      <c r="AS42" s="3"/>
      <c r="AT42" s="3"/>
      <c r="AU42" s="3"/>
    </row>
    <row r="43" spans="1:47" x14ac:dyDescent="0.25">
      <c r="A43" s="65" t="s">
        <v>204</v>
      </c>
      <c r="B43" s="64">
        <v>53.344999999999999</v>
      </c>
      <c r="C43" s="64">
        <v>54.08</v>
      </c>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R43" s="3"/>
      <c r="AS43" s="3"/>
      <c r="AT43" s="3"/>
      <c r="AU43" s="3"/>
    </row>
    <row r="44" spans="1:47" x14ac:dyDescent="0.25">
      <c r="A44" s="66" t="s">
        <v>14</v>
      </c>
      <c r="B44" s="64">
        <v>53.344999999999999</v>
      </c>
      <c r="C44" s="64">
        <v>54.08</v>
      </c>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row>
    <row r="45" spans="1:47" x14ac:dyDescent="0.25">
      <c r="A45" s="65" t="s">
        <v>314</v>
      </c>
      <c r="B45" s="64">
        <v>45.77</v>
      </c>
      <c r="C45" s="64">
        <v>45.13</v>
      </c>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row>
    <row r="46" spans="1:47" x14ac:dyDescent="0.25">
      <c r="A46" s="66" t="s">
        <v>14</v>
      </c>
      <c r="B46" s="64">
        <v>48.599999999999994</v>
      </c>
      <c r="C46" s="64">
        <v>48.040000000000006</v>
      </c>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row>
    <row r="47" spans="1:47" x14ac:dyDescent="0.25">
      <c r="A47" s="66" t="s">
        <v>31</v>
      </c>
      <c r="B47" s="64">
        <v>40.11</v>
      </c>
      <c r="C47" s="64">
        <v>39.31</v>
      </c>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row>
    <row r="48" spans="1:47" x14ac:dyDescent="0.25">
      <c r="A48" s="65" t="s">
        <v>440</v>
      </c>
      <c r="B48" s="64">
        <v>65.747500000000002</v>
      </c>
      <c r="C48" s="64">
        <v>66.047499999999999</v>
      </c>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row>
    <row r="49" spans="1:42" x14ac:dyDescent="0.25">
      <c r="A49" s="66" t="s">
        <v>14</v>
      </c>
      <c r="B49" s="64">
        <v>65.747500000000002</v>
      </c>
      <c r="C49" s="64">
        <v>66.047499999999999</v>
      </c>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row>
    <row r="50" spans="1:42" x14ac:dyDescent="0.25">
      <c r="A50" s="65" t="s">
        <v>110</v>
      </c>
      <c r="B50" s="64">
        <v>33.53</v>
      </c>
      <c r="C50" s="64">
        <v>36.520000000000003</v>
      </c>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row>
    <row r="51" spans="1:42" x14ac:dyDescent="0.25">
      <c r="A51" s="66" t="s">
        <v>14</v>
      </c>
      <c r="B51" s="64">
        <v>33.53</v>
      </c>
      <c r="C51" s="64">
        <v>36.520000000000003</v>
      </c>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row>
    <row r="52" spans="1:42" x14ac:dyDescent="0.25">
      <c r="A52" s="65" t="s">
        <v>179</v>
      </c>
      <c r="B52" s="64">
        <v>62.348333333333336</v>
      </c>
      <c r="C52" s="64">
        <v>65.38000000000001</v>
      </c>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row>
    <row r="53" spans="1:42" x14ac:dyDescent="0.25">
      <c r="A53" s="66" t="s">
        <v>14</v>
      </c>
      <c r="B53" s="64">
        <v>64.987499999999997</v>
      </c>
      <c r="C53" s="64">
        <v>66.865000000000009</v>
      </c>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row>
    <row r="54" spans="1:42" x14ac:dyDescent="0.25">
      <c r="A54" s="66" t="s">
        <v>31</v>
      </c>
      <c r="B54" s="64">
        <v>57.070000000000007</v>
      </c>
      <c r="C54" s="64">
        <v>62.41</v>
      </c>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row>
    <row r="55" spans="1:42" x14ac:dyDescent="0.25">
      <c r="A55" s="65" t="s">
        <v>272</v>
      </c>
      <c r="B55" s="64">
        <v>50.622</v>
      </c>
      <c r="C55" s="64">
        <v>53.673999999999999</v>
      </c>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row>
    <row r="56" spans="1:42" x14ac:dyDescent="0.25">
      <c r="A56" s="66" t="s">
        <v>14</v>
      </c>
      <c r="B56" s="64">
        <v>56.597500000000004</v>
      </c>
      <c r="C56" s="64">
        <v>59.58</v>
      </c>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row>
    <row r="57" spans="1:42" x14ac:dyDescent="0.25">
      <c r="A57" s="66" t="s">
        <v>31</v>
      </c>
      <c r="B57" s="64">
        <v>26.72</v>
      </c>
      <c r="C57" s="64">
        <v>30.05</v>
      </c>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row>
    <row r="58" spans="1:42" x14ac:dyDescent="0.25">
      <c r="A58" s="65" t="s">
        <v>375</v>
      </c>
      <c r="B58" s="64">
        <v>47.169999999999995</v>
      </c>
      <c r="C58" s="64">
        <v>46.99111111111111</v>
      </c>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row>
    <row r="59" spans="1:42" x14ac:dyDescent="0.25">
      <c r="A59" s="66" t="s">
        <v>14</v>
      </c>
      <c r="B59" s="64">
        <v>57.64142857142857</v>
      </c>
      <c r="C59" s="64">
        <v>58.118571428571435</v>
      </c>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row>
    <row r="60" spans="1:42" x14ac:dyDescent="0.25">
      <c r="A60" s="66" t="s">
        <v>156</v>
      </c>
      <c r="B60" s="64">
        <v>7.76</v>
      </c>
      <c r="C60" s="64">
        <v>6.53</v>
      </c>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row>
    <row r="61" spans="1:42" x14ac:dyDescent="0.25">
      <c r="A61" s="66" t="s">
        <v>31</v>
      </c>
      <c r="B61" s="64">
        <v>13.28</v>
      </c>
      <c r="C61" s="64">
        <v>9.56</v>
      </c>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row>
    <row r="62" spans="1:42" x14ac:dyDescent="0.25">
      <c r="A62" s="65" t="s">
        <v>226</v>
      </c>
      <c r="B62" s="64">
        <v>52.875</v>
      </c>
      <c r="C62" s="64">
        <v>51.556666666666672</v>
      </c>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row>
    <row r="63" spans="1:42" x14ac:dyDescent="0.25">
      <c r="A63" s="66" t="s">
        <v>14</v>
      </c>
      <c r="B63" s="64">
        <v>52.875</v>
      </c>
      <c r="C63" s="64">
        <v>51.556666666666672</v>
      </c>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row>
    <row r="64" spans="1:42" x14ac:dyDescent="0.25">
      <c r="A64" s="65" t="s">
        <v>337</v>
      </c>
      <c r="B64" s="64">
        <v>61.66571428571428</v>
      </c>
      <c r="C64" s="64">
        <v>64.19285714285715</v>
      </c>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row>
    <row r="65" spans="1:38" x14ac:dyDescent="0.25">
      <c r="A65" s="66" t="s">
        <v>14</v>
      </c>
      <c r="B65" s="64">
        <v>61.66571428571428</v>
      </c>
      <c r="C65" s="64">
        <v>64.19285714285715</v>
      </c>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row>
    <row r="66" spans="1:38" x14ac:dyDescent="0.25">
      <c r="A66" s="65" t="s">
        <v>461</v>
      </c>
      <c r="B66" s="64">
        <v>62.478750000000005</v>
      </c>
      <c r="C66" s="64">
        <v>66.913749999999993</v>
      </c>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row>
    <row r="67" spans="1:38" x14ac:dyDescent="0.25">
      <c r="A67" s="66" t="s">
        <v>14</v>
      </c>
      <c r="B67" s="64">
        <v>62.77</v>
      </c>
      <c r="C67" s="64">
        <v>66.302857142857135</v>
      </c>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row>
    <row r="68" spans="1:38" x14ac:dyDescent="0.25">
      <c r="A68" s="66" t="s">
        <v>31</v>
      </c>
      <c r="B68" s="64">
        <v>60.44</v>
      </c>
      <c r="C68" s="64">
        <v>71.19</v>
      </c>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row>
    <row r="69" spans="1:38" x14ac:dyDescent="0.25">
      <c r="A69" s="65" t="s">
        <v>64</v>
      </c>
      <c r="B69" s="64">
        <v>61.93</v>
      </c>
      <c r="C69" s="64">
        <v>62.984999999999999</v>
      </c>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row>
    <row r="70" spans="1:38" x14ac:dyDescent="0.25">
      <c r="A70" s="66" t="s">
        <v>14</v>
      </c>
      <c r="B70" s="64">
        <v>61.93</v>
      </c>
      <c r="C70" s="64">
        <v>62.984999999999999</v>
      </c>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row>
    <row r="71" spans="1:38" x14ac:dyDescent="0.25">
      <c r="A71" s="65" t="s">
        <v>12</v>
      </c>
      <c r="B71" s="64">
        <v>55.85</v>
      </c>
      <c r="C71" s="64">
        <v>55.3</v>
      </c>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row>
    <row r="72" spans="1:38" x14ac:dyDescent="0.25">
      <c r="A72" s="66" t="s">
        <v>14</v>
      </c>
      <c r="B72" s="64">
        <v>55.85</v>
      </c>
      <c r="C72" s="64">
        <v>55.3</v>
      </c>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row>
    <row r="73" spans="1:38" x14ac:dyDescent="0.25">
      <c r="A73" s="65" t="s">
        <v>92</v>
      </c>
      <c r="B73" s="64">
        <v>51.174999999999997</v>
      </c>
      <c r="C73" s="64">
        <v>50.644999999999996</v>
      </c>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row>
    <row r="74" spans="1:38" x14ac:dyDescent="0.25">
      <c r="A74" s="66" t="s">
        <v>14</v>
      </c>
      <c r="B74" s="64">
        <v>51.174999999999997</v>
      </c>
      <c r="C74" s="64">
        <v>50.644999999999996</v>
      </c>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row>
    <row r="75" spans="1:38" x14ac:dyDescent="0.25">
      <c r="A75" s="65" t="s">
        <v>159</v>
      </c>
      <c r="B75" s="64">
        <v>55.629999999999995</v>
      </c>
      <c r="C75" s="64">
        <v>55.998000000000005</v>
      </c>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row>
    <row r="76" spans="1:38" x14ac:dyDescent="0.25">
      <c r="A76" s="66" t="s">
        <v>14</v>
      </c>
      <c r="B76" s="64">
        <v>55.629999999999995</v>
      </c>
      <c r="C76" s="64">
        <v>55.998000000000005</v>
      </c>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row>
    <row r="77" spans="1:38" x14ac:dyDescent="0.25">
      <c r="A77" s="65" t="s">
        <v>251</v>
      </c>
      <c r="B77" s="64">
        <v>56.407777777777781</v>
      </c>
      <c r="C77" s="64">
        <v>58.182222222222222</v>
      </c>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row>
    <row r="78" spans="1:38" x14ac:dyDescent="0.25">
      <c r="A78" s="66" t="s">
        <v>14</v>
      </c>
      <c r="B78" s="64">
        <v>56.407777777777781</v>
      </c>
      <c r="C78" s="64">
        <v>58.182222222222222</v>
      </c>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row>
    <row r="79" spans="1:38" x14ac:dyDescent="0.25">
      <c r="A79" s="65" t="s">
        <v>358</v>
      </c>
      <c r="B79" s="64">
        <v>59.63</v>
      </c>
      <c r="C79" s="64">
        <v>62.37</v>
      </c>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row>
    <row r="80" spans="1:38" x14ac:dyDescent="0.25">
      <c r="A80" s="66" t="s">
        <v>14</v>
      </c>
      <c r="B80" s="64">
        <v>59.63</v>
      </c>
      <c r="C80" s="64">
        <v>62.37</v>
      </c>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row>
    <row r="81" spans="1:38" x14ac:dyDescent="0.25">
      <c r="A81" s="65" t="s">
        <v>504</v>
      </c>
      <c r="B81" s="64">
        <v>60.38900000000001</v>
      </c>
      <c r="C81" s="64">
        <v>62.239999999999995</v>
      </c>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row>
    <row r="82" spans="1:38" x14ac:dyDescent="0.25">
      <c r="A82" s="66" t="s">
        <v>14</v>
      </c>
      <c r="B82" s="64">
        <v>63.852222222222231</v>
      </c>
      <c r="C82" s="64">
        <v>66.198888888888888</v>
      </c>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row>
    <row r="83" spans="1:38" x14ac:dyDescent="0.25">
      <c r="A83" s="66" t="s">
        <v>31</v>
      </c>
      <c r="B83" s="64">
        <v>29.22</v>
      </c>
      <c r="C83" s="64">
        <v>26.61</v>
      </c>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row>
    <row r="84" spans="1:38" x14ac:dyDescent="0.25">
      <c r="A84" s="65" t="s">
        <v>288</v>
      </c>
      <c r="B84" s="64">
        <v>60.015999999999998</v>
      </c>
      <c r="C84" s="64">
        <v>66.036000000000001</v>
      </c>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row>
    <row r="85" spans="1:38" x14ac:dyDescent="0.25">
      <c r="A85" s="66" t="s">
        <v>14</v>
      </c>
      <c r="B85" s="64">
        <v>71.603333333333339</v>
      </c>
      <c r="C85" s="64">
        <v>77.176666666666662</v>
      </c>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row>
    <row r="86" spans="1:38" x14ac:dyDescent="0.25">
      <c r="A86" s="66" t="s">
        <v>31</v>
      </c>
      <c r="B86" s="64">
        <v>42.635000000000005</v>
      </c>
      <c r="C86" s="64">
        <v>49.325000000000003</v>
      </c>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row>
    <row r="87" spans="1:38" x14ac:dyDescent="0.25">
      <c r="A87" s="65" t="s">
        <v>393</v>
      </c>
      <c r="B87" s="64">
        <v>44.563333333333333</v>
      </c>
      <c r="C87" s="64">
        <v>46.388333333333328</v>
      </c>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row>
    <row r="88" spans="1:38" x14ac:dyDescent="0.25">
      <c r="A88" s="66" t="s">
        <v>14</v>
      </c>
      <c r="B88" s="64">
        <v>54.484999999999999</v>
      </c>
      <c r="C88" s="64">
        <v>57.959999999999994</v>
      </c>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row>
    <row r="89" spans="1:38" x14ac:dyDescent="0.25">
      <c r="A89" s="66" t="s">
        <v>156</v>
      </c>
      <c r="B89" s="64">
        <v>11.33</v>
      </c>
      <c r="C89" s="64">
        <v>8.99</v>
      </c>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row>
    <row r="90" spans="1:38" x14ac:dyDescent="0.25">
      <c r="A90" s="66" t="s">
        <v>31</v>
      </c>
      <c r="B90" s="64">
        <v>49.026666666666664</v>
      </c>
      <c r="C90" s="64">
        <v>51.140000000000008</v>
      </c>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row>
    <row r="91" spans="1:38" x14ac:dyDescent="0.25">
      <c r="A91" s="65" t="s">
        <v>514</v>
      </c>
      <c r="B91" s="64">
        <v>65.025000000000006</v>
      </c>
      <c r="C91" s="64">
        <v>64.69250000000001</v>
      </c>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row>
    <row r="92" spans="1:38" x14ac:dyDescent="0.25">
      <c r="A92" s="66" t="s">
        <v>14</v>
      </c>
      <c r="B92" s="64">
        <v>70.106666666666669</v>
      </c>
      <c r="C92" s="64">
        <v>68.796666666666667</v>
      </c>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row>
    <row r="93" spans="1:38" x14ac:dyDescent="0.25">
      <c r="A93" s="66" t="s">
        <v>31</v>
      </c>
      <c r="B93" s="64">
        <v>49.78</v>
      </c>
      <c r="C93" s="64">
        <v>52.38</v>
      </c>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row>
    <row r="94" spans="1:38" x14ac:dyDescent="0.25">
      <c r="A94" s="65" t="s">
        <v>404</v>
      </c>
      <c r="B94" s="64">
        <v>56.35</v>
      </c>
      <c r="C94" s="64">
        <v>53.66</v>
      </c>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row>
    <row r="95" spans="1:38" x14ac:dyDescent="0.25">
      <c r="A95" s="66" t="s">
        <v>31</v>
      </c>
      <c r="B95" s="64">
        <v>56.35</v>
      </c>
      <c r="C95" s="64">
        <v>53.66</v>
      </c>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row>
    <row r="96" spans="1:38" x14ac:dyDescent="0.25">
      <c r="A96" s="65" t="s">
        <v>578</v>
      </c>
      <c r="B96" s="64">
        <v>56.335240641711252</v>
      </c>
      <c r="C96" s="64">
        <v>57.086631016042787</v>
      </c>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row>
    <row r="97" spans="1:38" x14ac:dyDescent="0.2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row>
    <row r="98" spans="1:38" x14ac:dyDescent="0.2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row>
    <row r="99" spans="1:38" x14ac:dyDescent="0.2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row>
    <row r="100" spans="1:38"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row>
    <row r="101" spans="1:38"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row>
    <row r="102" spans="1:38"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row>
    <row r="103" spans="1:38"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row>
    <row r="104" spans="1:38"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row>
    <row r="105" spans="1:38"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row>
    <row r="106" spans="1:38"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row>
    <row r="107" spans="1:38"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row>
    <row r="108" spans="1:38"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row>
    <row r="109" spans="1:38"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row>
    <row r="110" spans="1:38"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row>
    <row r="111" spans="1:38"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row>
    <row r="112" spans="1:38"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row>
    <row r="113" spans="1:38"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row>
    <row r="114" spans="1:38"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row>
    <row r="115" spans="1:38"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row>
    <row r="116" spans="1:38"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row>
    <row r="117" spans="1:38"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row>
    <row r="118" spans="1:38"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row>
    <row r="119" spans="1:38"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row>
    <row r="120" spans="1:38"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row>
    <row r="121" spans="1:38"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row>
    <row r="122" spans="1:38"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row>
    <row r="123" spans="1:38"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row>
    <row r="124" spans="1:38"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row>
    <row r="125" spans="1:38"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row>
    <row r="126" spans="1:38"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row>
    <row r="127" spans="1:38"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row>
    <row r="128" spans="1:38"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row>
    <row r="129" spans="1:38"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row>
    <row r="130" spans="1:38"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row>
    <row r="131" spans="1:38"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row>
    <row r="132" spans="1:38"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row>
    <row r="133" spans="1:38"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row>
    <row r="134" spans="1:38"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row>
    <row r="135" spans="1:38"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row>
    <row r="136" spans="1:38"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row>
    <row r="137" spans="1:38"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row>
    <row r="138" spans="1:38"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row>
    <row r="139" spans="1:38"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row>
    <row r="140" spans="1:38"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row>
    <row r="141" spans="1:38"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row>
    <row r="142" spans="1:38"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row>
    <row r="143" spans="1:38"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row>
    <row r="144" spans="1:38"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row>
    <row r="145" spans="1:38"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row>
    <row r="146" spans="1:38"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row>
    <row r="147" spans="1:38"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row>
    <row r="148" spans="1:38"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row>
    <row r="149" spans="1:38"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row>
    <row r="150" spans="1:38"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row>
    <row r="151" spans="1:38"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row>
    <row r="152" spans="1:38"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row>
    <row r="153" spans="1:38"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row>
    <row r="154" spans="1:38"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row>
    <row r="155" spans="1:38"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row>
    <row r="156" spans="1:38"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row>
    <row r="157" spans="1:38"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row>
    <row r="158" spans="1:38"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row>
    <row r="159" spans="1:38"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row>
    <row r="160" spans="1:38"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row>
    <row r="161" spans="1:38"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row>
    <row r="162" spans="1:38"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row>
    <row r="163" spans="1:38"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row>
    <row r="164" spans="1:38"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row>
    <row r="165" spans="1:38"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row>
    <row r="166" spans="1:38"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row>
    <row r="167" spans="1:38"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row>
    <row r="168" spans="1:38"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row>
    <row r="169" spans="1:38"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row>
    <row r="170" spans="1:38"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row>
    <row r="171" spans="1:38"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row>
    <row r="172" spans="1:38"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row>
    <row r="173" spans="1:38"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row>
    <row r="174" spans="1:38"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row>
    <row r="175" spans="1:38"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row>
    <row r="176" spans="1:38"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row>
    <row r="177" spans="1:38"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row>
    <row r="178" spans="1:38"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row>
    <row r="179" spans="1:38"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row>
    <row r="180" spans="1:38"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row>
    <row r="181" spans="1:38"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row>
    <row r="182" spans="1:38"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row>
    <row r="183" spans="1:38"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row>
    <row r="184" spans="1:38"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row>
    <row r="185" spans="1:38"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row>
    <row r="186" spans="1:38"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row>
    <row r="187" spans="1:38"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row>
    <row r="188" spans="1:38"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row>
    <row r="189" spans="1:38"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row>
    <row r="190" spans="1:38"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row>
    <row r="191" spans="1:38"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row>
    <row r="192" spans="1:38"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row>
    <row r="193" spans="1:38"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row>
    <row r="194" spans="1:38"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row>
    <row r="195" spans="1:38"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row>
    <row r="196" spans="1:38"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row>
    <row r="197" spans="1:38"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row>
    <row r="198" spans="1:38"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row>
    <row r="199" spans="1:38"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row>
    <row r="200" spans="1:38"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row>
    <row r="201" spans="1:38"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row>
    <row r="202" spans="1:38"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row>
    <row r="203" spans="1:38"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row>
    <row r="204" spans="1:38"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row>
    <row r="205" spans="1:38"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row>
    <row r="206" spans="1:38"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row>
    <row r="207" spans="1:38"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row>
    <row r="208" spans="1:38"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row>
    <row r="209" spans="1:38"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row>
    <row r="210" spans="1:38"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row>
    <row r="211" spans="1:38"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row>
    <row r="212" spans="1:38"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row>
    <row r="213" spans="1:38"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row>
    <row r="214" spans="1:38"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row>
    <row r="215" spans="1:38"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row>
    <row r="216" spans="1:38"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row>
    <row r="217" spans="1:38"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row>
    <row r="218" spans="1:38"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row>
    <row r="219" spans="1:38"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row>
    <row r="220" spans="1:38"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row>
    <row r="221" spans="1:38"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row>
    <row r="222" spans="1:38"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row>
    <row r="223" spans="1:38"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row>
    <row r="224" spans="1:38"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row>
    <row r="225" spans="1:38"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row>
    <row r="226" spans="1:38"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row>
    <row r="227" spans="1:38"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row>
    <row r="228" spans="1:38"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row>
    <row r="229" spans="1:38"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row>
    <row r="230" spans="1:38"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row>
    <row r="231" spans="1:38"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row>
    <row r="232" spans="1:38"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row>
    <row r="233" spans="1:38"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row>
    <row r="234" spans="1:38"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row>
    <row r="235" spans="1:38"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row>
    <row r="236" spans="1:38"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row>
    <row r="237" spans="1:38"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row>
    <row r="238" spans="1:38"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row>
    <row r="239" spans="1:38"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row>
    <row r="240" spans="1:38"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row>
    <row r="241" spans="1:38"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row>
    <row r="242" spans="1:38"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row>
    <row r="243" spans="1:38"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row>
    <row r="244" spans="1:38"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row>
    <row r="245" spans="1:38"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row>
    <row r="246" spans="1:38"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row>
    <row r="247" spans="1:38"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row>
    <row r="248" spans="1:38"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row>
    <row r="249" spans="1:38"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row>
    <row r="250" spans="1:38"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row>
    <row r="251" spans="1:38"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row>
    <row r="252" spans="1:38"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row>
    <row r="253" spans="1:38"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row>
    <row r="254" spans="1:38"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row>
    <row r="255" spans="1:38"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row>
    <row r="256" spans="1:38"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row>
    <row r="257" spans="1:38"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row>
    <row r="258" spans="1:38"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row>
    <row r="259" spans="1:38"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row>
    <row r="260" spans="1:38"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row>
    <row r="261" spans="1:38"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row>
    <row r="262" spans="1:38"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row>
    <row r="263" spans="1:38"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row>
    <row r="264" spans="1:38"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row>
    <row r="265" spans="1:38"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row>
    <row r="266" spans="1:38"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row>
    <row r="267" spans="1:38"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row>
    <row r="268" spans="1:38"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row>
    <row r="269" spans="1:38"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row>
    <row r="270" spans="1:38"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row>
    <row r="271" spans="1:38"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row>
    <row r="272" spans="1:38"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row>
    <row r="273" spans="1:38"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row>
    <row r="274" spans="1:38"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row>
    <row r="275" spans="1:38"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row>
    <row r="276" spans="1:38"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row>
    <row r="277" spans="1:38"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row>
    <row r="278" spans="1:38"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row>
    <row r="279" spans="1:38"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row>
    <row r="280" spans="1:38"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row>
    <row r="281" spans="1:38"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row>
    <row r="282" spans="1:38"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row>
    <row r="283" spans="1:38"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row>
    <row r="284" spans="1:38"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row>
    <row r="285" spans="1:38"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row>
    <row r="286" spans="1:38"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row>
    <row r="287" spans="1:38"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row>
    <row r="288" spans="1:38"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row>
    <row r="289" spans="1:38"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row>
    <row r="290" spans="1:38"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row>
    <row r="291" spans="1:38"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row>
    <row r="292" spans="1:38"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row>
    <row r="293" spans="1:38"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row>
    <row r="294" spans="1:38"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row>
    <row r="295" spans="1:38"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row>
    <row r="296" spans="1:38"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row>
    <row r="297" spans="1:38"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row>
    <row r="298" spans="1:38"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row>
    <row r="299" spans="1:38"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row>
    <row r="300" spans="1:38"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row>
    <row r="301" spans="1:38"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row>
    <row r="302" spans="1:38"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row>
    <row r="303" spans="1:38"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row>
    <row r="304" spans="1:38"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row>
    <row r="305" spans="1:38"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row>
    <row r="306" spans="1:38"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row>
    <row r="307" spans="1:38"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row>
    <row r="308" spans="1:38"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row>
    <row r="309" spans="1:38"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row>
    <row r="310" spans="1:38"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row>
    <row r="311" spans="1:38"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row>
    <row r="312" spans="1:38"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row>
    <row r="313" spans="1:38"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row>
    <row r="314" spans="1:38"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row>
    <row r="315" spans="1:38"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row>
    <row r="316" spans="1:38"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row>
    <row r="317" spans="1:38"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row>
    <row r="318" spans="1:38"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row>
    <row r="319" spans="1:38"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row>
    <row r="320" spans="1:38"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row>
    <row r="321" spans="1:38"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row>
    <row r="322" spans="1:38"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row>
    <row r="323" spans="1:38"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row>
    <row r="324" spans="1:38"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row>
    <row r="325" spans="1:38"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row>
    <row r="326" spans="1:38"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row>
    <row r="327" spans="1:38"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row>
    <row r="328" spans="1:38"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row>
    <row r="329" spans="1:38"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row>
    <row r="330" spans="1:38"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row>
    <row r="331" spans="1:38"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row>
    <row r="332" spans="1:38"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row>
    <row r="333" spans="1:38"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row>
    <row r="334" spans="1:38"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row>
    <row r="335" spans="1:38"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row>
    <row r="336" spans="1:38"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row>
    <row r="337" spans="1:38"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row>
    <row r="338" spans="1:38"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row>
    <row r="339" spans="1:38"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row>
    <row r="340" spans="1:38"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row>
    <row r="341" spans="1:38"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row>
    <row r="342" spans="1:38"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row>
    <row r="343" spans="1:38"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row>
    <row r="344" spans="1:38"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row>
    <row r="345" spans="1:38"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row>
    <row r="346" spans="1:38"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row>
    <row r="347" spans="1:38"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row>
    <row r="348" spans="1:38"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row>
    <row r="349" spans="1:38"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row>
    <row r="350" spans="1:38"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row>
    <row r="351" spans="1:38"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row>
    <row r="352" spans="1:38"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row>
    <row r="353" spans="1:38"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row>
    <row r="354" spans="1:38"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row>
    <row r="355" spans="1:38"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row>
    <row r="356" spans="1:38"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row>
    <row r="357" spans="1:38"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row>
    <row r="358" spans="1:38"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row>
    <row r="359" spans="1:38"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row>
    <row r="360" spans="1:38"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row>
    <row r="361" spans="1:38"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row>
    <row r="362" spans="1:38"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row>
    <row r="363" spans="1:38"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row>
    <row r="364" spans="1:38"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row>
    <row r="365" spans="1:38"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row>
    <row r="366" spans="1:38"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row>
    <row r="367" spans="1:38"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row>
    <row r="368" spans="1:38"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row>
    <row r="369" spans="1:38"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row>
    <row r="370" spans="1:38"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row>
    <row r="371" spans="1:38"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row>
    <row r="372" spans="1:38"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row>
    <row r="373" spans="1:38"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row>
    <row r="374" spans="1:38"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row>
    <row r="375" spans="1:38"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row>
    <row r="376" spans="1:38"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row>
    <row r="377" spans="1:38"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row>
    <row r="378" spans="1:38"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row>
    <row r="379" spans="1:38"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row>
    <row r="380" spans="1:38"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row>
    <row r="381" spans="1:38"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row>
    <row r="382" spans="1:38"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row>
    <row r="383" spans="1:38"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row>
    <row r="384" spans="1:38"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row>
    <row r="385" spans="1:38"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row>
    <row r="386" spans="1:38"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row>
    <row r="387" spans="1:38"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row>
    <row r="388" spans="1:38"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row>
    <row r="389" spans="1:38"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row>
    <row r="390" spans="1:38"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row>
    <row r="391" spans="1:38"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row>
    <row r="392" spans="1:38"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row>
    <row r="393" spans="1:38"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row>
    <row r="394" spans="1:38"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row>
    <row r="395" spans="1:38"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row>
    <row r="396" spans="1:38"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row>
    <row r="397" spans="1:38"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row>
    <row r="398" spans="1:38"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row>
    <row r="399" spans="1:38"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row>
    <row r="400" spans="1:38"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row>
    <row r="401" spans="1:38"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row>
    <row r="402" spans="1:38"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row>
    <row r="403" spans="1:38"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row>
    <row r="404" spans="1:38"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row>
    <row r="405" spans="1:38"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row>
    <row r="406" spans="1:38"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row>
    <row r="407" spans="1:38"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row>
    <row r="408" spans="1:38"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row>
    <row r="409" spans="1:38"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row>
    <row r="410" spans="1:38"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row>
    <row r="411" spans="1:38"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row>
    <row r="412" spans="1:38"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row>
    <row r="413" spans="1:38"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row>
    <row r="414" spans="1:38"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row>
    <row r="415" spans="1:38"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row>
    <row r="416" spans="1:38"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row>
    <row r="417" spans="1:38"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row>
    <row r="418" spans="1:38"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row>
    <row r="419" spans="1:38"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row>
    <row r="420" spans="1:38"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row>
    <row r="421" spans="1:38"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row>
    <row r="422" spans="1:38"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row>
    <row r="423" spans="1:38"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row>
    <row r="424" spans="1:38"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row>
    <row r="425" spans="1:38"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row>
    <row r="426" spans="1:38"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row>
    <row r="427" spans="1:38"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row>
    <row r="428" spans="1:38"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row>
    <row r="429" spans="1:38"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row>
    <row r="430" spans="1:38"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row>
    <row r="431" spans="1:38"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row>
    <row r="432" spans="1:38"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row>
    <row r="433" spans="1:38"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row>
    <row r="434" spans="1:38"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row>
    <row r="435" spans="1:38"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row>
    <row r="436" spans="1:38"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row>
    <row r="437" spans="1:38"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row>
    <row r="438" spans="1:38"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row>
    <row r="439" spans="1:38"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row>
    <row r="440" spans="1:38"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row>
    <row r="441" spans="1:38"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row>
    <row r="442" spans="1:38"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row>
    <row r="443" spans="1:38"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row>
    <row r="444" spans="1:38"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row>
    <row r="445" spans="1:38"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row>
    <row r="446" spans="1:38"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row>
    <row r="447" spans="1:38"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row>
    <row r="448" spans="1:38"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row>
    <row r="449" spans="1:38"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row>
    <row r="450" spans="1:38"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row>
    <row r="451" spans="1:38"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row>
    <row r="452" spans="1:38"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row>
    <row r="453" spans="1:38"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row>
    <row r="454" spans="1:38"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row>
    <row r="455" spans="1:38"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row>
    <row r="456" spans="1:38"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row>
    <row r="457" spans="1:38"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row>
    <row r="458" spans="1:38"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row>
    <row r="459" spans="1:38"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row>
    <row r="460" spans="1:38"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row>
    <row r="461" spans="1:38"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row>
    <row r="462" spans="1:38"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row>
    <row r="463" spans="1:38"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row>
    <row r="464" spans="1:38"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row>
    <row r="465" spans="1:38"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row>
    <row r="466" spans="1:38"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row>
    <row r="467" spans="1:38"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row>
    <row r="468" spans="1:38"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row>
    <row r="469" spans="1:38"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row>
    <row r="470" spans="1:38"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row>
    <row r="471" spans="1:38"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row>
    <row r="472" spans="1:38"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row>
    <row r="473" spans="1:38"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row>
    <row r="474" spans="1:38"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row>
    <row r="475" spans="1:38"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row>
    <row r="476" spans="1:38"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row>
    <row r="477" spans="1:38"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row>
    <row r="478" spans="1:38"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row>
    <row r="479" spans="1:38"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row>
    <row r="480" spans="1:38"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row>
    <row r="481" spans="1:38"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row>
    <row r="482" spans="1:38"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row>
    <row r="483" spans="1:38" x14ac:dyDescent="0.25">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row>
    <row r="484" spans="1:38" x14ac:dyDescent="0.25">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row>
    <row r="485" spans="1:38" x14ac:dyDescent="0.25">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row>
    <row r="486" spans="1:38" x14ac:dyDescent="0.25">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row>
    <row r="487" spans="1:38" x14ac:dyDescent="0.25">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row>
    <row r="488" spans="1:38" x14ac:dyDescent="0.25">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row>
    <row r="489" spans="1:38" x14ac:dyDescent="0.25">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row>
    <row r="490" spans="1:38" x14ac:dyDescent="0.25">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row>
    <row r="491" spans="1:38" x14ac:dyDescent="0.25">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row>
    <row r="492" spans="1:38" x14ac:dyDescent="0.25">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row>
    <row r="493" spans="1:38" x14ac:dyDescent="0.25">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row>
    <row r="494" spans="1:38" x14ac:dyDescent="0.25">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row>
    <row r="495" spans="1:38" x14ac:dyDescent="0.25">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row>
    <row r="496" spans="1:38" x14ac:dyDescent="0.25">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row>
    <row r="497" spans="2:38" x14ac:dyDescent="0.25">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row>
    <row r="498" spans="2:38" x14ac:dyDescent="0.25">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row>
    <row r="499" spans="2:38" x14ac:dyDescent="0.25">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row>
    <row r="500" spans="2:38" x14ac:dyDescent="0.25">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row>
    <row r="501" spans="2:38" x14ac:dyDescent="0.25">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row>
    <row r="502" spans="2:38" x14ac:dyDescent="0.25">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row>
    <row r="503" spans="2:38" x14ac:dyDescent="0.25">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row>
    <row r="504" spans="2:38" x14ac:dyDescent="0.25">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row>
    <row r="505" spans="2:38" x14ac:dyDescent="0.25">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row>
    <row r="506" spans="2:38" x14ac:dyDescent="0.25">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row>
    <row r="507" spans="2:38" x14ac:dyDescent="0.25">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row>
    <row r="508" spans="2:38" x14ac:dyDescent="0.25">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row>
    <row r="509" spans="2:38" x14ac:dyDescent="0.25">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row>
    <row r="510" spans="2:38" x14ac:dyDescent="0.25">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row>
    <row r="511" spans="2:38" x14ac:dyDescent="0.25">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row>
    <row r="512" spans="2:38" x14ac:dyDescent="0.25">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row>
    <row r="513" spans="2:38" x14ac:dyDescent="0.25">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row>
    <row r="514" spans="2:38" x14ac:dyDescent="0.25">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row>
    <row r="515" spans="2:38" x14ac:dyDescent="0.25">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row>
    <row r="516" spans="2:38" x14ac:dyDescent="0.25">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row>
    <row r="517" spans="2:38" x14ac:dyDescent="0.25">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row>
    <row r="518" spans="2:38" x14ac:dyDescent="0.25">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row>
    <row r="519" spans="2:38" x14ac:dyDescent="0.25">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row>
    <row r="520" spans="2:38" x14ac:dyDescent="0.25">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row>
    <row r="521" spans="2:38" x14ac:dyDescent="0.25">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row>
    <row r="522" spans="2:38" x14ac:dyDescent="0.25">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row>
    <row r="523" spans="2:38" x14ac:dyDescent="0.25">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row>
    <row r="524" spans="2:38" x14ac:dyDescent="0.25">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row>
    <row r="525" spans="2:38" x14ac:dyDescent="0.25">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row>
    <row r="526" spans="2:38" x14ac:dyDescent="0.25">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row>
    <row r="527" spans="2:38" x14ac:dyDescent="0.25">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row>
    <row r="528" spans="2:38" x14ac:dyDescent="0.25">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row>
    <row r="529" spans="2:38" x14ac:dyDescent="0.25">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row>
    <row r="530" spans="2:38" x14ac:dyDescent="0.25">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row>
    <row r="531" spans="2:38" x14ac:dyDescent="0.25">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row>
    <row r="532" spans="2:38" x14ac:dyDescent="0.25">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row>
    <row r="533" spans="2:38" x14ac:dyDescent="0.25">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row>
    <row r="534" spans="2:38" x14ac:dyDescent="0.25">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row>
    <row r="535" spans="2:38" x14ac:dyDescent="0.25">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row>
    <row r="536" spans="2:38" x14ac:dyDescent="0.25">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row>
    <row r="537" spans="2:38" x14ac:dyDescent="0.25">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row>
    <row r="538" spans="2:38" x14ac:dyDescent="0.25">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row>
    <row r="539" spans="2:38" x14ac:dyDescent="0.25">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row>
    <row r="540" spans="2:38" x14ac:dyDescent="0.25">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row>
    <row r="541" spans="2:38" x14ac:dyDescent="0.25">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row>
    <row r="542" spans="2:38" x14ac:dyDescent="0.25">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row>
    <row r="543" spans="2:38" x14ac:dyDescent="0.25">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row>
    <row r="544" spans="2:38" x14ac:dyDescent="0.25">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row>
    <row r="545" spans="2:38" x14ac:dyDescent="0.25">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row>
    <row r="546" spans="2:38" x14ac:dyDescent="0.25">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row>
    <row r="547" spans="2:38" x14ac:dyDescent="0.25">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row>
    <row r="548" spans="2:38" x14ac:dyDescent="0.25">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row>
    <row r="549" spans="2:38" x14ac:dyDescent="0.25">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row>
    <row r="550" spans="2:38" x14ac:dyDescent="0.25">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row>
    <row r="551" spans="2:38" x14ac:dyDescent="0.25">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row>
    <row r="552" spans="2:38" x14ac:dyDescent="0.25">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row>
    <row r="553" spans="2:38" x14ac:dyDescent="0.25">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row>
    <row r="554" spans="2:38" x14ac:dyDescent="0.25">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row>
    <row r="555" spans="2:38" x14ac:dyDescent="0.25">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row>
    <row r="556" spans="2:38" x14ac:dyDescent="0.25">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row>
    <row r="557" spans="2:38" x14ac:dyDescent="0.25">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row>
    <row r="558" spans="2:38" x14ac:dyDescent="0.25">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row>
    <row r="559" spans="2:38" x14ac:dyDescent="0.25">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row>
    <row r="560" spans="2:38" x14ac:dyDescent="0.25">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row>
    <row r="561" spans="2:38" x14ac:dyDescent="0.25">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row>
    <row r="562" spans="2:38" x14ac:dyDescent="0.25">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row>
    <row r="563" spans="2:38" x14ac:dyDescent="0.25">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row>
    <row r="564" spans="2:38" x14ac:dyDescent="0.25">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row>
    <row r="565" spans="2:38" x14ac:dyDescent="0.25">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row>
    <row r="566" spans="2:38" x14ac:dyDescent="0.25">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row>
    <row r="567" spans="2:38" x14ac:dyDescent="0.25">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row>
    <row r="568" spans="2:38" x14ac:dyDescent="0.25">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row>
    <row r="569" spans="2:38" x14ac:dyDescent="0.25">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row>
    <row r="570" spans="2:38" x14ac:dyDescent="0.25">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row>
    <row r="571" spans="2:38" x14ac:dyDescent="0.25">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row>
    <row r="572" spans="2:38" x14ac:dyDescent="0.25">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row>
    <row r="573" spans="2:38" x14ac:dyDescent="0.25">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row>
    <row r="574" spans="2:38" x14ac:dyDescent="0.25">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row>
    <row r="575" spans="2:38" x14ac:dyDescent="0.25">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row>
    <row r="576" spans="2:38" x14ac:dyDescent="0.25">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row>
    <row r="577" spans="2:38" x14ac:dyDescent="0.25">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row>
    <row r="578" spans="2:38" x14ac:dyDescent="0.25">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row>
    <row r="579" spans="2:38" x14ac:dyDescent="0.25">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row>
    <row r="580" spans="2:38" x14ac:dyDescent="0.25">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row>
    <row r="581" spans="2:38" x14ac:dyDescent="0.25">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row>
    <row r="582" spans="2:38" x14ac:dyDescent="0.25">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row>
    <row r="583" spans="2:38" x14ac:dyDescent="0.25">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row>
    <row r="584" spans="2:38" x14ac:dyDescent="0.25">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row>
    <row r="585" spans="2:38" x14ac:dyDescent="0.25">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row>
    <row r="586" spans="2:38" x14ac:dyDescent="0.25">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row>
    <row r="587" spans="2:38" x14ac:dyDescent="0.25">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row>
    <row r="588" spans="2:38" x14ac:dyDescent="0.25">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row>
    <row r="589" spans="2:38" x14ac:dyDescent="0.25">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row>
    <row r="590" spans="2:38" x14ac:dyDescent="0.25">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row>
    <row r="591" spans="2:38" x14ac:dyDescent="0.25">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row>
    <row r="592" spans="2:38" x14ac:dyDescent="0.25">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row>
    <row r="593" spans="2:38" x14ac:dyDescent="0.25">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row>
    <row r="594" spans="2:38" x14ac:dyDescent="0.25">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row>
    <row r="595" spans="2:38" x14ac:dyDescent="0.25">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row>
    <row r="596" spans="2:38" x14ac:dyDescent="0.25">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row>
    <row r="597" spans="2:38" x14ac:dyDescent="0.25">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row>
    <row r="598" spans="2:38" x14ac:dyDescent="0.25">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row>
    <row r="599" spans="2:38" x14ac:dyDescent="0.25">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row>
    <row r="600" spans="2:38" x14ac:dyDescent="0.25">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row>
    <row r="601" spans="2:38" x14ac:dyDescent="0.25">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row>
    <row r="602" spans="2:38" x14ac:dyDescent="0.25">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row>
    <row r="603" spans="2:38" x14ac:dyDescent="0.25">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row>
    <row r="604" spans="2:38" x14ac:dyDescent="0.25">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row>
    <row r="605" spans="2:38" x14ac:dyDescent="0.25">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row>
    <row r="606" spans="2:38" x14ac:dyDescent="0.25">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row>
    <row r="607" spans="2:38" x14ac:dyDescent="0.25">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row>
    <row r="608" spans="2:38" x14ac:dyDescent="0.25">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row>
    <row r="609" spans="2:38" x14ac:dyDescent="0.25">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row>
    <row r="610" spans="2:38" x14ac:dyDescent="0.25">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row>
    <row r="611" spans="2:38" x14ac:dyDescent="0.25">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row>
    <row r="612" spans="2:38" x14ac:dyDescent="0.25">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row>
    <row r="613" spans="2:38" x14ac:dyDescent="0.25">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row>
    <row r="614" spans="2:38" x14ac:dyDescent="0.25">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row>
    <row r="615" spans="2:38" x14ac:dyDescent="0.25">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row>
    <row r="616" spans="2:38" x14ac:dyDescent="0.25">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row>
    <row r="617" spans="2:38" x14ac:dyDescent="0.25">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row>
    <row r="618" spans="2:38" x14ac:dyDescent="0.25">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row>
    <row r="619" spans="2:38" x14ac:dyDescent="0.25">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row>
    <row r="620" spans="2:38" x14ac:dyDescent="0.25">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row>
    <row r="621" spans="2:38" x14ac:dyDescent="0.25">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row>
    <row r="622" spans="2:38" x14ac:dyDescent="0.25">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row>
    <row r="623" spans="2:38" x14ac:dyDescent="0.25">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row>
    <row r="624" spans="2:38" x14ac:dyDescent="0.25">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row>
    <row r="625" spans="2:38" x14ac:dyDescent="0.25">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row>
    <row r="626" spans="2:38" x14ac:dyDescent="0.25">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row>
    <row r="627" spans="2:38" x14ac:dyDescent="0.25">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row>
    <row r="628" spans="2:38" x14ac:dyDescent="0.25">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row>
    <row r="629" spans="2:38" x14ac:dyDescent="0.25">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row>
    <row r="630" spans="2:38" x14ac:dyDescent="0.25">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row>
    <row r="631" spans="2:38" x14ac:dyDescent="0.25">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row>
    <row r="632" spans="2:38" x14ac:dyDescent="0.25">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row>
    <row r="633" spans="2:38" x14ac:dyDescent="0.25">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row>
    <row r="634" spans="2:38" x14ac:dyDescent="0.25">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row>
    <row r="635" spans="2:38" x14ac:dyDescent="0.25">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row>
    <row r="636" spans="2:38" x14ac:dyDescent="0.25">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row>
    <row r="637" spans="2:38" x14ac:dyDescent="0.25">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row>
    <row r="638" spans="2:38" x14ac:dyDescent="0.25">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row>
    <row r="639" spans="2:38" x14ac:dyDescent="0.25">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row>
    <row r="640" spans="2:38" x14ac:dyDescent="0.25">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row>
    <row r="641" spans="2:38" x14ac:dyDescent="0.25">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row>
    <row r="642" spans="2:38" x14ac:dyDescent="0.25">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row>
    <row r="643" spans="2:38" x14ac:dyDescent="0.25">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row>
    <row r="644" spans="2:38" x14ac:dyDescent="0.25">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row>
    <row r="645" spans="2:38" x14ac:dyDescent="0.25">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row>
    <row r="646" spans="2:38" x14ac:dyDescent="0.25">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row>
    <row r="647" spans="2:38" x14ac:dyDescent="0.25">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row>
    <row r="648" spans="2:38" x14ac:dyDescent="0.25">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row>
    <row r="649" spans="2:38" x14ac:dyDescent="0.25">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row>
    <row r="650" spans="2:38" x14ac:dyDescent="0.25">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row>
    <row r="651" spans="2:38" x14ac:dyDescent="0.25">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row>
    <row r="652" spans="2:38" x14ac:dyDescent="0.25">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row>
    <row r="653" spans="2:38" x14ac:dyDescent="0.25">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row>
    <row r="654" spans="2:38" x14ac:dyDescent="0.25">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row>
    <row r="655" spans="2:38" x14ac:dyDescent="0.25">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row>
    <row r="656" spans="2:38" x14ac:dyDescent="0.25">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row>
    <row r="657" spans="2:38" x14ac:dyDescent="0.25">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row>
    <row r="658" spans="2:38" x14ac:dyDescent="0.25">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row>
    <row r="659" spans="2:38" x14ac:dyDescent="0.25">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row>
    <row r="660" spans="2:38" x14ac:dyDescent="0.25">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row>
    <row r="661" spans="2:38" x14ac:dyDescent="0.25">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row>
    <row r="662" spans="2:38" x14ac:dyDescent="0.25">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row>
    <row r="663" spans="2:38" x14ac:dyDescent="0.25">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row>
    <row r="664" spans="2:38" x14ac:dyDescent="0.25">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row>
    <row r="665" spans="2:38" x14ac:dyDescent="0.25">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row>
    <row r="666" spans="2:38" x14ac:dyDescent="0.25">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row>
    <row r="667" spans="2:38" x14ac:dyDescent="0.25">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row>
    <row r="668" spans="2:38" x14ac:dyDescent="0.25">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row>
    <row r="669" spans="2:38" x14ac:dyDescent="0.25">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row>
    <row r="670" spans="2:38" x14ac:dyDescent="0.25">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row>
    <row r="671" spans="2:38" x14ac:dyDescent="0.25">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row>
    <row r="672" spans="2:38" x14ac:dyDescent="0.25">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row>
    <row r="673" spans="2:38" x14ac:dyDescent="0.25">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row>
    <row r="674" spans="2:38" x14ac:dyDescent="0.25">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row>
    <row r="675" spans="2:38" x14ac:dyDescent="0.25">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row>
    <row r="676" spans="2:38" x14ac:dyDescent="0.25">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row>
    <row r="677" spans="2:38" x14ac:dyDescent="0.25">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row>
    <row r="678" spans="2:38" x14ac:dyDescent="0.25">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row>
    <row r="679" spans="2:38" x14ac:dyDescent="0.25">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row>
    <row r="680" spans="2:38" x14ac:dyDescent="0.25">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row>
    <row r="681" spans="2:38" x14ac:dyDescent="0.25">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row>
    <row r="682" spans="2:38" x14ac:dyDescent="0.25">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row>
    <row r="683" spans="2:38" x14ac:dyDescent="0.25">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row>
    <row r="684" spans="2:38" x14ac:dyDescent="0.25">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row>
    <row r="685" spans="2:38" x14ac:dyDescent="0.25">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row>
    <row r="686" spans="2:38" x14ac:dyDescent="0.25">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row>
    <row r="687" spans="2:38" x14ac:dyDescent="0.25">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row>
    <row r="688" spans="2:38" x14ac:dyDescent="0.25">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row>
    <row r="689" spans="2:38" x14ac:dyDescent="0.25">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row>
    <row r="690" spans="2:38" x14ac:dyDescent="0.25">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row>
    <row r="691" spans="2:38" x14ac:dyDescent="0.25">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row>
    <row r="692" spans="2:38" x14ac:dyDescent="0.25">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row>
    <row r="693" spans="2:38" x14ac:dyDescent="0.25">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row>
    <row r="694" spans="2:38" x14ac:dyDescent="0.25">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row>
    <row r="695" spans="2:38" x14ac:dyDescent="0.25">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row>
    <row r="696" spans="2:38" x14ac:dyDescent="0.25">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row>
    <row r="697" spans="2:38" x14ac:dyDescent="0.25">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row>
    <row r="698" spans="2:38" x14ac:dyDescent="0.25">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row>
    <row r="699" spans="2:38" x14ac:dyDescent="0.25">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row>
    <row r="700" spans="2:38" x14ac:dyDescent="0.25">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row>
    <row r="701" spans="2:38" x14ac:dyDescent="0.25">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row>
    <row r="702" spans="2:38" x14ac:dyDescent="0.25">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row>
    <row r="703" spans="2:38" x14ac:dyDescent="0.25">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row>
    <row r="704" spans="2:38" x14ac:dyDescent="0.25">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row>
    <row r="705" spans="2:38" x14ac:dyDescent="0.25">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row>
    <row r="706" spans="2:38" x14ac:dyDescent="0.25">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row>
    <row r="707" spans="2:38" x14ac:dyDescent="0.25">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row>
    <row r="708" spans="2:38" x14ac:dyDescent="0.25">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row>
    <row r="709" spans="2:38" x14ac:dyDescent="0.25">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row>
    <row r="710" spans="2:38" x14ac:dyDescent="0.25">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row>
    <row r="711" spans="2:38" x14ac:dyDescent="0.25">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row>
    <row r="712" spans="2:38" x14ac:dyDescent="0.25">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row>
    <row r="713" spans="2:38" x14ac:dyDescent="0.25">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row>
    <row r="714" spans="2:38" x14ac:dyDescent="0.25">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row>
    <row r="715" spans="2:38" x14ac:dyDescent="0.25">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row>
    <row r="716" spans="2:38" x14ac:dyDescent="0.25">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row>
    <row r="717" spans="2:38" x14ac:dyDescent="0.25">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row>
    <row r="718" spans="2:38" x14ac:dyDescent="0.25">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row>
    <row r="719" spans="2:38" x14ac:dyDescent="0.25">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row>
    <row r="720" spans="2:38" x14ac:dyDescent="0.25">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row>
    <row r="721" spans="2:38" x14ac:dyDescent="0.25">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row>
    <row r="722" spans="2:38" x14ac:dyDescent="0.25">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row>
    <row r="723" spans="2:38" x14ac:dyDescent="0.25">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row>
    <row r="724" spans="2:38" x14ac:dyDescent="0.25">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row>
    <row r="725" spans="2:38" x14ac:dyDescent="0.25">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row>
    <row r="726" spans="2:38" x14ac:dyDescent="0.25">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row>
    <row r="727" spans="2:38" x14ac:dyDescent="0.25">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row>
    <row r="728" spans="2:38" x14ac:dyDescent="0.25">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row>
    <row r="729" spans="2:38" x14ac:dyDescent="0.25">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row>
    <row r="730" spans="2:38" x14ac:dyDescent="0.25">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row>
    <row r="731" spans="2:38" x14ac:dyDescent="0.25">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row>
    <row r="732" spans="2:38" x14ac:dyDescent="0.25">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row>
    <row r="733" spans="2:38" x14ac:dyDescent="0.25">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row>
    <row r="734" spans="2:38" x14ac:dyDescent="0.25">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row>
    <row r="735" spans="2:38" x14ac:dyDescent="0.25">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row>
    <row r="736" spans="2:38" x14ac:dyDescent="0.25">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row>
    <row r="737" spans="2:38" x14ac:dyDescent="0.25">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row>
    <row r="738" spans="2:38" x14ac:dyDescent="0.25">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row>
    <row r="739" spans="2:38" x14ac:dyDescent="0.25">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row>
    <row r="740" spans="2:38" x14ac:dyDescent="0.25">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row>
    <row r="741" spans="2:38" x14ac:dyDescent="0.25">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row>
    <row r="742" spans="2:38" x14ac:dyDescent="0.25">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row>
    <row r="743" spans="2:38" x14ac:dyDescent="0.25">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row>
    <row r="744" spans="2:38" x14ac:dyDescent="0.25">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row>
    <row r="745" spans="2:38" x14ac:dyDescent="0.25">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row>
    <row r="746" spans="2:38" x14ac:dyDescent="0.25">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row>
    <row r="747" spans="2:38" x14ac:dyDescent="0.25">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row>
    <row r="748" spans="2:38" x14ac:dyDescent="0.25">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row>
    <row r="749" spans="2:38" x14ac:dyDescent="0.25">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row>
    <row r="750" spans="2:38" x14ac:dyDescent="0.25">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row>
    <row r="751" spans="2:38" x14ac:dyDescent="0.25">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row>
    <row r="752" spans="2:38" x14ac:dyDescent="0.25">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row>
    <row r="753" spans="2:38" x14ac:dyDescent="0.25">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row>
    <row r="754" spans="2:38" x14ac:dyDescent="0.25">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row>
    <row r="755" spans="2:38" x14ac:dyDescent="0.25">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row>
    <row r="756" spans="2:38" x14ac:dyDescent="0.25">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row>
    <row r="757" spans="2:38" x14ac:dyDescent="0.25">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row>
    <row r="758" spans="2:38" x14ac:dyDescent="0.25">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row>
    <row r="759" spans="2:38" x14ac:dyDescent="0.25">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row>
    <row r="760" spans="2:38" x14ac:dyDescent="0.25">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row>
    <row r="761" spans="2:38" x14ac:dyDescent="0.25">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row>
    <row r="762" spans="2:38" x14ac:dyDescent="0.25">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row>
    <row r="763" spans="2:38" x14ac:dyDescent="0.25">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row>
    <row r="764" spans="2:38" x14ac:dyDescent="0.25">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row>
    <row r="765" spans="2:38" x14ac:dyDescent="0.25">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row>
    <row r="766" spans="2:38" x14ac:dyDescent="0.25">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row>
    <row r="767" spans="2:38" x14ac:dyDescent="0.25">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row>
    <row r="768" spans="2:38" x14ac:dyDescent="0.25">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row>
    <row r="769" spans="2:38" x14ac:dyDescent="0.25">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row>
    <row r="770" spans="2:38" x14ac:dyDescent="0.25">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row>
    <row r="771" spans="2:38" x14ac:dyDescent="0.25">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row>
    <row r="772" spans="2:38" x14ac:dyDescent="0.25">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row>
    <row r="773" spans="2:38" x14ac:dyDescent="0.25">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row>
    <row r="774" spans="2:38" x14ac:dyDescent="0.25">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row>
    <row r="775" spans="2:38" x14ac:dyDescent="0.25">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row>
    <row r="776" spans="2:38" x14ac:dyDescent="0.25">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row>
    <row r="777" spans="2:38" x14ac:dyDescent="0.25">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row>
    <row r="778" spans="2:38" x14ac:dyDescent="0.25">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row>
    <row r="779" spans="2:38" x14ac:dyDescent="0.25">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row>
    <row r="780" spans="2:38" x14ac:dyDescent="0.25">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row>
    <row r="781" spans="2:38" x14ac:dyDescent="0.25">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row>
    <row r="782" spans="2:38" x14ac:dyDescent="0.25">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row>
    <row r="783" spans="2:38" x14ac:dyDescent="0.25">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row>
    <row r="784" spans="2:38" x14ac:dyDescent="0.25">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row>
    <row r="785" spans="2:38" x14ac:dyDescent="0.25">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row>
    <row r="786" spans="2:38" x14ac:dyDescent="0.25">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row>
    <row r="787" spans="2:38" x14ac:dyDescent="0.25">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row>
    <row r="788" spans="2:38" x14ac:dyDescent="0.25">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row>
    <row r="789" spans="2:38" x14ac:dyDescent="0.25">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row>
    <row r="790" spans="2:38" x14ac:dyDescent="0.25">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row>
    <row r="791" spans="2:38" x14ac:dyDescent="0.25">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row>
    <row r="792" spans="2:38" x14ac:dyDescent="0.25">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row>
    <row r="793" spans="2:38" x14ac:dyDescent="0.25">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row>
    <row r="794" spans="2:38" x14ac:dyDescent="0.25">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row>
    <row r="795" spans="2:38" x14ac:dyDescent="0.25">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row>
    <row r="796" spans="2:38" x14ac:dyDescent="0.25">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row>
    <row r="797" spans="2:38" x14ac:dyDescent="0.25">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row>
    <row r="798" spans="2:38" x14ac:dyDescent="0.25">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row>
    <row r="799" spans="2:38" x14ac:dyDescent="0.25">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row>
    <row r="800" spans="2:38" x14ac:dyDescent="0.25">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row>
    <row r="801" spans="2:38" x14ac:dyDescent="0.25">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row>
    <row r="802" spans="2:38" x14ac:dyDescent="0.25">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row>
    <row r="803" spans="2:38" x14ac:dyDescent="0.25">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row>
    <row r="804" spans="2:38" x14ac:dyDescent="0.25">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row>
    <row r="805" spans="2:38" x14ac:dyDescent="0.25">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row>
    <row r="806" spans="2:38" x14ac:dyDescent="0.25">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row>
    <row r="807" spans="2:38" x14ac:dyDescent="0.25">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row>
    <row r="808" spans="2:38" x14ac:dyDescent="0.25">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row>
    <row r="809" spans="2:38" x14ac:dyDescent="0.25">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row>
    <row r="810" spans="2:38" x14ac:dyDescent="0.25">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row>
    <row r="811" spans="2:38" x14ac:dyDescent="0.25">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row>
    <row r="812" spans="2:38" x14ac:dyDescent="0.25">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row>
    <row r="813" spans="2:38" x14ac:dyDescent="0.25">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row>
    <row r="814" spans="2:38" x14ac:dyDescent="0.25">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row>
    <row r="815" spans="2:38" x14ac:dyDescent="0.25">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row>
    <row r="816" spans="2:38" x14ac:dyDescent="0.25">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row>
    <row r="817" spans="2:38" x14ac:dyDescent="0.25">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row>
    <row r="818" spans="2:38" x14ac:dyDescent="0.25">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row>
    <row r="819" spans="2:38" x14ac:dyDescent="0.25">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row>
    <row r="820" spans="2:38" x14ac:dyDescent="0.25">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row>
    <row r="821" spans="2:38" x14ac:dyDescent="0.25">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row>
    <row r="822" spans="2:38" x14ac:dyDescent="0.25">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row>
    <row r="823" spans="2:38" x14ac:dyDescent="0.25">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row>
    <row r="824" spans="2:38" x14ac:dyDescent="0.25">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row>
    <row r="825" spans="2:38" x14ac:dyDescent="0.25">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row>
    <row r="826" spans="2:38" x14ac:dyDescent="0.25">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row>
    <row r="827" spans="2:38" x14ac:dyDescent="0.25">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row>
    <row r="828" spans="2:38" x14ac:dyDescent="0.25">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row>
    <row r="829" spans="2:38" x14ac:dyDescent="0.25">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row>
    <row r="830" spans="2:38" x14ac:dyDescent="0.25">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row>
    <row r="831" spans="2:38" x14ac:dyDescent="0.25">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row>
    <row r="832" spans="2:38" x14ac:dyDescent="0.25">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row>
    <row r="833" spans="2:38" x14ac:dyDescent="0.25">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row>
    <row r="834" spans="2:38" x14ac:dyDescent="0.25">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row>
    <row r="835" spans="2:38" x14ac:dyDescent="0.25">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row>
    <row r="836" spans="2:38" x14ac:dyDescent="0.25">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row>
    <row r="837" spans="2:38" x14ac:dyDescent="0.25">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row>
    <row r="838" spans="2:38" x14ac:dyDescent="0.25">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row>
    <row r="839" spans="2:38" x14ac:dyDescent="0.25">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row>
    <row r="840" spans="2:38" x14ac:dyDescent="0.25">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row>
    <row r="841" spans="2:38" x14ac:dyDescent="0.25">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row>
    <row r="842" spans="2:38" x14ac:dyDescent="0.25">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row>
    <row r="843" spans="2:38" x14ac:dyDescent="0.25">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row>
    <row r="844" spans="2:38" x14ac:dyDescent="0.25">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row>
    <row r="845" spans="2:38" x14ac:dyDescent="0.25">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row>
    <row r="846" spans="2:38" x14ac:dyDescent="0.25">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row>
    <row r="847" spans="2:38" x14ac:dyDescent="0.25">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row>
    <row r="848" spans="2:38" x14ac:dyDescent="0.25">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row>
    <row r="849" spans="2:38" x14ac:dyDescent="0.25">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row>
    <row r="850" spans="2:38" x14ac:dyDescent="0.25">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row>
    <row r="851" spans="2:38" x14ac:dyDescent="0.25">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row>
    <row r="852" spans="2:38" x14ac:dyDescent="0.25">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row>
    <row r="853" spans="2:38" x14ac:dyDescent="0.25">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row>
    <row r="854" spans="2:38" x14ac:dyDescent="0.25">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row>
    <row r="855" spans="2:38" x14ac:dyDescent="0.25">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row>
    <row r="856" spans="2:38" x14ac:dyDescent="0.25">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row>
    <row r="857" spans="2:38" x14ac:dyDescent="0.25">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row>
    <row r="858" spans="2:38" x14ac:dyDescent="0.25">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row>
    <row r="859" spans="2:38" x14ac:dyDescent="0.25">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row>
    <row r="860" spans="2:38" x14ac:dyDescent="0.25">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row>
    <row r="861" spans="2:38" x14ac:dyDescent="0.25">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row>
    <row r="862" spans="2:38" x14ac:dyDescent="0.25">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row>
    <row r="863" spans="2:38" x14ac:dyDescent="0.25">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row>
    <row r="864" spans="2:38" x14ac:dyDescent="0.25">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row>
    <row r="865" spans="2:38" x14ac:dyDescent="0.25">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row>
    <row r="866" spans="2:38" x14ac:dyDescent="0.25">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row>
    <row r="867" spans="2:38" x14ac:dyDescent="0.25">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row>
    <row r="868" spans="2:38" x14ac:dyDescent="0.25">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row>
    <row r="869" spans="2:38" x14ac:dyDescent="0.25">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row>
    <row r="870" spans="2:38" x14ac:dyDescent="0.25">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row>
    <row r="871" spans="2:38" x14ac:dyDescent="0.25">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row>
    <row r="872" spans="2:38" x14ac:dyDescent="0.25">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row>
    <row r="873" spans="2:38" x14ac:dyDescent="0.25">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row>
    <row r="874" spans="2:38" x14ac:dyDescent="0.25">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row>
    <row r="875" spans="2:38" x14ac:dyDescent="0.25">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row>
    <row r="876" spans="2:38" x14ac:dyDescent="0.25">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row>
    <row r="877" spans="2:38" x14ac:dyDescent="0.25">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row>
    <row r="878" spans="2:38" x14ac:dyDescent="0.25">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row>
    <row r="879" spans="2:38" x14ac:dyDescent="0.25">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row>
    <row r="880" spans="2:38" x14ac:dyDescent="0.25">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row>
    <row r="881" spans="2:38" x14ac:dyDescent="0.25">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row>
    <row r="882" spans="2:38" x14ac:dyDescent="0.25">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row>
    <row r="883" spans="2:38" x14ac:dyDescent="0.25">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row>
    <row r="884" spans="2:38" x14ac:dyDescent="0.25">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row>
    <row r="885" spans="2:38" x14ac:dyDescent="0.25">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row>
    <row r="886" spans="2:38" x14ac:dyDescent="0.25">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row>
    <row r="887" spans="2:38" x14ac:dyDescent="0.25">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row>
    <row r="888" spans="2:38" x14ac:dyDescent="0.25">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row>
    <row r="889" spans="2:38" x14ac:dyDescent="0.25">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row>
    <row r="890" spans="2:38" x14ac:dyDescent="0.25">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row>
    <row r="891" spans="2:38" x14ac:dyDescent="0.25">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row>
    <row r="892" spans="2:38" x14ac:dyDescent="0.25">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row>
    <row r="893" spans="2:38" x14ac:dyDescent="0.25">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row>
    <row r="894" spans="2:38" x14ac:dyDescent="0.25">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row>
    <row r="895" spans="2:38" x14ac:dyDescent="0.25">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row>
    <row r="896" spans="2:38" x14ac:dyDescent="0.25">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row>
    <row r="897" spans="2:38" x14ac:dyDescent="0.25">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row>
    <row r="898" spans="2:38" x14ac:dyDescent="0.25">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row>
    <row r="899" spans="2:38" x14ac:dyDescent="0.25">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row>
    <row r="900" spans="2:38" x14ac:dyDescent="0.25">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row>
    <row r="901" spans="2:38" x14ac:dyDescent="0.25">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row>
    <row r="902" spans="2:38" x14ac:dyDescent="0.25">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row>
    <row r="903" spans="2:38" x14ac:dyDescent="0.25">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row>
    <row r="904" spans="2:38" x14ac:dyDescent="0.25">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row>
    <row r="905" spans="2:38" x14ac:dyDescent="0.25">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row>
    <row r="906" spans="2:38" x14ac:dyDescent="0.25">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row>
    <row r="907" spans="2:38" x14ac:dyDescent="0.25">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row>
    <row r="908" spans="2:38" x14ac:dyDescent="0.25">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row>
    <row r="909" spans="2:38" x14ac:dyDescent="0.25">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row>
    <row r="910" spans="2:38" x14ac:dyDescent="0.25">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row>
    <row r="911" spans="2:38" x14ac:dyDescent="0.25">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row>
    <row r="912" spans="2:38" x14ac:dyDescent="0.25">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row>
    <row r="913" spans="2:38" x14ac:dyDescent="0.25">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row>
    <row r="914" spans="2:38" x14ac:dyDescent="0.25">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row>
    <row r="915" spans="2:38" x14ac:dyDescent="0.25">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row>
    <row r="916" spans="2:38" x14ac:dyDescent="0.25">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row>
    <row r="917" spans="2:38" x14ac:dyDescent="0.25">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row>
    <row r="918" spans="2:38" x14ac:dyDescent="0.25">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row>
    <row r="919" spans="2:38" x14ac:dyDescent="0.25">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row>
    <row r="920" spans="2:38" x14ac:dyDescent="0.25">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row>
    <row r="921" spans="2:38" x14ac:dyDescent="0.25">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row>
    <row r="922" spans="2:38" x14ac:dyDescent="0.25">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row>
    <row r="923" spans="2:38" x14ac:dyDescent="0.25">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row>
    <row r="924" spans="2:38" x14ac:dyDescent="0.25">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row>
    <row r="925" spans="2:38" x14ac:dyDescent="0.25">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row>
    <row r="926" spans="2:38" x14ac:dyDescent="0.25">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row>
    <row r="927" spans="2:38" x14ac:dyDescent="0.25">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row>
    <row r="928" spans="2:38" x14ac:dyDescent="0.25">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row>
    <row r="929" spans="2:38" x14ac:dyDescent="0.25">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row>
    <row r="930" spans="2:38" x14ac:dyDescent="0.25">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row>
    <row r="931" spans="2:38" x14ac:dyDescent="0.25">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row>
    <row r="932" spans="2:38" x14ac:dyDescent="0.25">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row>
    <row r="933" spans="2:38" x14ac:dyDescent="0.25">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row>
    <row r="934" spans="2:38" x14ac:dyDescent="0.25">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row>
    <row r="935" spans="2:38" x14ac:dyDescent="0.25">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row>
    <row r="936" spans="2:38" x14ac:dyDescent="0.25">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row>
    <row r="937" spans="2:38" x14ac:dyDescent="0.25">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row>
    <row r="938" spans="2:38" x14ac:dyDescent="0.25">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row>
    <row r="939" spans="2:38" x14ac:dyDescent="0.25">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row>
    <row r="940" spans="2:38" x14ac:dyDescent="0.25">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row>
    <row r="941" spans="2:38" x14ac:dyDescent="0.25">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row>
    <row r="942" spans="2:38" x14ac:dyDescent="0.25">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row>
    <row r="943" spans="2:38" x14ac:dyDescent="0.25">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row>
    <row r="944" spans="2:38" x14ac:dyDescent="0.25">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row>
    <row r="945" spans="2:38" x14ac:dyDescent="0.25">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row>
    <row r="946" spans="2:38" x14ac:dyDescent="0.25">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row>
    <row r="947" spans="2:38" x14ac:dyDescent="0.25">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row>
    <row r="948" spans="2:38" x14ac:dyDescent="0.25">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row>
    <row r="949" spans="2:38" x14ac:dyDescent="0.25">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row>
    <row r="950" spans="2:38" x14ac:dyDescent="0.25">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row>
    <row r="951" spans="2:38" x14ac:dyDescent="0.25">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row>
    <row r="952" spans="2:38" x14ac:dyDescent="0.25">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row>
    <row r="953" spans="2:38" x14ac:dyDescent="0.25">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row>
    <row r="954" spans="2:38" x14ac:dyDescent="0.25">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row>
    <row r="955" spans="2:38" x14ac:dyDescent="0.25">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row>
    <row r="956" spans="2:38" x14ac:dyDescent="0.25">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row>
    <row r="957" spans="2:38" x14ac:dyDescent="0.25">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row>
    <row r="958" spans="2:38" x14ac:dyDescent="0.25">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row>
    <row r="959" spans="2:38" x14ac:dyDescent="0.25">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row>
    <row r="960" spans="2:38" x14ac:dyDescent="0.25">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row>
    <row r="961" spans="2:38" x14ac:dyDescent="0.25">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row>
    <row r="962" spans="2:38" x14ac:dyDescent="0.25">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row>
    <row r="963" spans="2:38" x14ac:dyDescent="0.25">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row>
    <row r="964" spans="2:38" x14ac:dyDescent="0.25">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row>
    <row r="965" spans="2:38" x14ac:dyDescent="0.25">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row>
    <row r="966" spans="2:38" x14ac:dyDescent="0.25">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row>
    <row r="967" spans="2:38" x14ac:dyDescent="0.25">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row>
    <row r="968" spans="2:38" x14ac:dyDescent="0.25">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row>
    <row r="969" spans="2:38" x14ac:dyDescent="0.25">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row>
    <row r="970" spans="2:38" x14ac:dyDescent="0.25">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row>
    <row r="971" spans="2:38" x14ac:dyDescent="0.25">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row>
    <row r="972" spans="2:38" x14ac:dyDescent="0.25">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row>
    <row r="973" spans="2:38" x14ac:dyDescent="0.25">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row>
    <row r="974" spans="2:38" x14ac:dyDescent="0.25">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row>
    <row r="975" spans="2:38" x14ac:dyDescent="0.25">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row>
    <row r="976" spans="2:38" x14ac:dyDescent="0.25">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row>
    <row r="977" spans="2:38" x14ac:dyDescent="0.25">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row>
    <row r="978" spans="2:38" x14ac:dyDescent="0.25">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row>
    <row r="979" spans="2:38" x14ac:dyDescent="0.25">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row>
    <row r="980" spans="2:38" x14ac:dyDescent="0.25">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row>
    <row r="981" spans="2:38" x14ac:dyDescent="0.25">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row>
    <row r="982" spans="2:38" x14ac:dyDescent="0.25">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row>
    <row r="983" spans="2:38" x14ac:dyDescent="0.25">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row>
    <row r="984" spans="2:38" x14ac:dyDescent="0.25">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row>
    <row r="985" spans="2:38" x14ac:dyDescent="0.25">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row>
    <row r="986" spans="2:38" x14ac:dyDescent="0.25">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row>
    <row r="987" spans="2:38" x14ac:dyDescent="0.25">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row>
    <row r="988" spans="2:38" x14ac:dyDescent="0.25">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row>
    <row r="989" spans="2:38" x14ac:dyDescent="0.25">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row>
    <row r="990" spans="2:38" x14ac:dyDescent="0.25">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row>
    <row r="991" spans="2:38" x14ac:dyDescent="0.25">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row>
    <row r="992" spans="2:38" x14ac:dyDescent="0.25">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row>
    <row r="993" spans="2:38" x14ac:dyDescent="0.25">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row>
    <row r="994" spans="2:38" x14ac:dyDescent="0.25">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row>
    <row r="995" spans="2:38" x14ac:dyDescent="0.25">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row>
    <row r="996" spans="2:38" x14ac:dyDescent="0.25">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row>
    <row r="997" spans="2:38" x14ac:dyDescent="0.25">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row>
    <row r="998" spans="2:38" x14ac:dyDescent="0.25">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row>
    <row r="999" spans="2:38" x14ac:dyDescent="0.25">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row>
    <row r="1000" spans="2:38" x14ac:dyDescent="0.25">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row>
    <row r="1001" spans="2:38" x14ac:dyDescent="0.25">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row>
    <row r="1002" spans="2:38" x14ac:dyDescent="0.25">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row>
    <row r="1003" spans="2:38" x14ac:dyDescent="0.25">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row>
    <row r="1004" spans="2:38" x14ac:dyDescent="0.25">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row>
    <row r="1005" spans="2:38" x14ac:dyDescent="0.25">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row>
    <row r="1006" spans="2:38" x14ac:dyDescent="0.25">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row>
    <row r="1007" spans="2:38" x14ac:dyDescent="0.25">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row>
    <row r="1008" spans="2:38" x14ac:dyDescent="0.25">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row>
    <row r="1009" spans="2:38" x14ac:dyDescent="0.25">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row>
    <row r="1010" spans="2:38" x14ac:dyDescent="0.25">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row>
    <row r="1011" spans="2:38" x14ac:dyDescent="0.25">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row>
    <row r="1012" spans="2:38" x14ac:dyDescent="0.25">
      <c r="B1012" s="3"/>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row>
    <row r="1013" spans="2:38" x14ac:dyDescent="0.25">
      <c r="B1013" s="3"/>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row>
    <row r="1014" spans="2:38" x14ac:dyDescent="0.25">
      <c r="B1014" s="3"/>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row>
    <row r="1015" spans="2:38" x14ac:dyDescent="0.25">
      <c r="B1015" s="3"/>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row>
    <row r="1016" spans="2:38" x14ac:dyDescent="0.25">
      <c r="B1016" s="3"/>
      <c r="C1016" s="3"/>
      <c r="D1016" s="3"/>
      <c r="E1016" s="3"/>
      <c r="F1016" s="3"/>
      <c r="G1016" s="3"/>
      <c r="H1016" s="3"/>
      <c r="I1016" s="3"/>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row>
    <row r="1017" spans="2:38" x14ac:dyDescent="0.25">
      <c r="B1017" s="3"/>
      <c r="C1017" s="3"/>
      <c r="D1017" s="3"/>
      <c r="E1017" s="3"/>
      <c r="F1017" s="3"/>
      <c r="G1017" s="3"/>
      <c r="H1017" s="3"/>
      <c r="I1017" s="3"/>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row>
    <row r="1018" spans="2:38" x14ac:dyDescent="0.25">
      <c r="B1018" s="3"/>
      <c r="C1018" s="3"/>
      <c r="D1018" s="3"/>
      <c r="E1018" s="3"/>
      <c r="F1018" s="3"/>
      <c r="G1018" s="3"/>
      <c r="H1018" s="3"/>
      <c r="I1018" s="3"/>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row>
    <row r="1019" spans="2:38" x14ac:dyDescent="0.25">
      <c r="B1019" s="3"/>
      <c r="C1019" s="3"/>
      <c r="D1019" s="3"/>
      <c r="E1019" s="3"/>
      <c r="F1019" s="3"/>
      <c r="G1019" s="3"/>
      <c r="H1019" s="3"/>
      <c r="I1019" s="3"/>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row>
    <row r="1020" spans="2:38" x14ac:dyDescent="0.25">
      <c r="B1020" s="3"/>
      <c r="C1020" s="3"/>
      <c r="D1020" s="3"/>
      <c r="E1020" s="3"/>
      <c r="F1020" s="3"/>
      <c r="G1020" s="3"/>
      <c r="H1020" s="3"/>
      <c r="I1020" s="3"/>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row>
    <row r="1021" spans="2:38" x14ac:dyDescent="0.25">
      <c r="B1021" s="3"/>
      <c r="C1021" s="3"/>
      <c r="D1021" s="3"/>
      <c r="E1021" s="3"/>
      <c r="F1021" s="3"/>
      <c r="G1021" s="3"/>
      <c r="H1021" s="3"/>
      <c r="I1021" s="3"/>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row>
    <row r="1022" spans="2:38" x14ac:dyDescent="0.25">
      <c r="B1022" s="3"/>
      <c r="C1022" s="3"/>
      <c r="D1022" s="3"/>
      <c r="E1022" s="3"/>
      <c r="F1022" s="3"/>
      <c r="G1022" s="3"/>
      <c r="H1022" s="3"/>
      <c r="I1022" s="3"/>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row>
    <row r="1023" spans="2:38" x14ac:dyDescent="0.25">
      <c r="B1023" s="3"/>
      <c r="C1023" s="3"/>
      <c r="D1023" s="3"/>
      <c r="E1023" s="3"/>
      <c r="F1023" s="3"/>
      <c r="G1023" s="3"/>
      <c r="H1023" s="3"/>
      <c r="I1023" s="3"/>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row>
    <row r="1024" spans="2:38" x14ac:dyDescent="0.25">
      <c r="B1024" s="3"/>
      <c r="C1024" s="3"/>
      <c r="D1024" s="3"/>
      <c r="E1024" s="3"/>
      <c r="F1024" s="3"/>
      <c r="G1024" s="3"/>
      <c r="H1024" s="3"/>
      <c r="I1024" s="3"/>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row>
    <row r="1025" spans="2:38" x14ac:dyDescent="0.25">
      <c r="B1025" s="3"/>
      <c r="C1025" s="3"/>
      <c r="D1025" s="3"/>
      <c r="E1025" s="3"/>
      <c r="F1025" s="3"/>
      <c r="G1025" s="3"/>
      <c r="H1025" s="3"/>
      <c r="I1025" s="3"/>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row>
    <row r="1026" spans="2:38" x14ac:dyDescent="0.25">
      <c r="B1026" s="3"/>
      <c r="C1026" s="3"/>
      <c r="D1026" s="3"/>
      <c r="E1026" s="3"/>
      <c r="F1026" s="3"/>
      <c r="G1026" s="3"/>
      <c r="H1026" s="3"/>
      <c r="I1026" s="3"/>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row>
    <row r="1027" spans="2:38" x14ac:dyDescent="0.25">
      <c r="B1027" s="3"/>
      <c r="C1027" s="3"/>
      <c r="D1027" s="3"/>
      <c r="E1027" s="3"/>
      <c r="F1027" s="3"/>
      <c r="G1027" s="3"/>
      <c r="H1027" s="3"/>
      <c r="I1027" s="3"/>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row>
    <row r="1028" spans="2:38" x14ac:dyDescent="0.25">
      <c r="B1028" s="3"/>
      <c r="C1028" s="3"/>
      <c r="D1028" s="3"/>
      <c r="E1028" s="3"/>
      <c r="F1028" s="3"/>
      <c r="G1028" s="3"/>
      <c r="H1028" s="3"/>
      <c r="I1028" s="3"/>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row>
    <row r="1029" spans="2:38" x14ac:dyDescent="0.25">
      <c r="B1029" s="3"/>
      <c r="C1029" s="3"/>
      <c r="D1029" s="3"/>
      <c r="E1029" s="3"/>
      <c r="F1029" s="3"/>
      <c r="G1029" s="3"/>
      <c r="H1029" s="3"/>
      <c r="I1029" s="3"/>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row>
    <row r="1030" spans="2:38" x14ac:dyDescent="0.25">
      <c r="B1030" s="3"/>
      <c r="C1030" s="3"/>
      <c r="D1030" s="3"/>
      <c r="E1030" s="3"/>
      <c r="F1030" s="3"/>
      <c r="G1030" s="3"/>
      <c r="H1030" s="3"/>
      <c r="I1030" s="3"/>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row>
    <row r="1031" spans="2:38" x14ac:dyDescent="0.25">
      <c r="B1031" s="3"/>
      <c r="C1031" s="3"/>
      <c r="D1031" s="3"/>
      <c r="E1031" s="3"/>
      <c r="F1031" s="3"/>
      <c r="G1031" s="3"/>
      <c r="H1031" s="3"/>
      <c r="I1031" s="3"/>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row>
    <row r="1032" spans="2:38" x14ac:dyDescent="0.25">
      <c r="B1032" s="3"/>
      <c r="C1032" s="3"/>
      <c r="D1032" s="3"/>
      <c r="E1032" s="3"/>
      <c r="F1032" s="3"/>
      <c r="G1032" s="3"/>
      <c r="H1032" s="3"/>
      <c r="I1032" s="3"/>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row>
    <row r="1033" spans="2:38" x14ac:dyDescent="0.25">
      <c r="B1033" s="3"/>
      <c r="C1033" s="3"/>
      <c r="D1033" s="3"/>
      <c r="E1033" s="3"/>
      <c r="F1033" s="3"/>
      <c r="G1033" s="3"/>
      <c r="H1033" s="3"/>
      <c r="I1033" s="3"/>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row>
    <row r="1034" spans="2:38" x14ac:dyDescent="0.25">
      <c r="B1034" s="3"/>
      <c r="C1034" s="3"/>
      <c r="D1034" s="3"/>
      <c r="E1034" s="3"/>
      <c r="F1034" s="3"/>
      <c r="G1034" s="3"/>
      <c r="H1034" s="3"/>
      <c r="I1034" s="3"/>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row>
    <row r="1035" spans="2:38" x14ac:dyDescent="0.25">
      <c r="B1035" s="3"/>
      <c r="C1035" s="3"/>
      <c r="D1035" s="3"/>
      <c r="E1035" s="3"/>
      <c r="F1035" s="3"/>
      <c r="G1035" s="3"/>
      <c r="H1035" s="3"/>
      <c r="I1035" s="3"/>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row>
    <row r="1036" spans="2:38" x14ac:dyDescent="0.25">
      <c r="B1036" s="3"/>
      <c r="C1036" s="3"/>
      <c r="D1036" s="3"/>
      <c r="E1036" s="3"/>
      <c r="F1036" s="3"/>
      <c r="G1036" s="3"/>
      <c r="H1036" s="3"/>
      <c r="I1036" s="3"/>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row>
    <row r="1037" spans="2:38" x14ac:dyDescent="0.25">
      <c r="B1037" s="3"/>
      <c r="C1037" s="3"/>
      <c r="D1037" s="3"/>
      <c r="E1037" s="3"/>
      <c r="F1037" s="3"/>
      <c r="G1037" s="3"/>
      <c r="H1037" s="3"/>
      <c r="I1037" s="3"/>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row>
    <row r="1038" spans="2:38" x14ac:dyDescent="0.25">
      <c r="B1038" s="3"/>
      <c r="C1038" s="3"/>
      <c r="D1038" s="3"/>
      <c r="E1038" s="3"/>
      <c r="F1038" s="3"/>
      <c r="G1038" s="3"/>
      <c r="H1038" s="3"/>
      <c r="I1038" s="3"/>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row>
    <row r="1039" spans="2:38" x14ac:dyDescent="0.25">
      <c r="B1039" s="3"/>
      <c r="C1039" s="3"/>
      <c r="D1039" s="3"/>
      <c r="E1039" s="3"/>
      <c r="F1039" s="3"/>
      <c r="G1039" s="3"/>
      <c r="H1039" s="3"/>
      <c r="I1039" s="3"/>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row>
    <row r="1040" spans="2:38" x14ac:dyDescent="0.25">
      <c r="B1040" s="3"/>
      <c r="C1040" s="3"/>
      <c r="D1040" s="3"/>
      <c r="E1040" s="3"/>
      <c r="F1040" s="3"/>
      <c r="G1040" s="3"/>
      <c r="H1040" s="3"/>
      <c r="I1040" s="3"/>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row>
    <row r="1041" spans="2:38" x14ac:dyDescent="0.25">
      <c r="B1041" s="3"/>
      <c r="C1041" s="3"/>
      <c r="D1041" s="3"/>
      <c r="E1041" s="3"/>
      <c r="F1041" s="3"/>
      <c r="G1041" s="3"/>
      <c r="H1041" s="3"/>
      <c r="I1041" s="3"/>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row>
    <row r="1042" spans="2:38" x14ac:dyDescent="0.25">
      <c r="B1042" s="3"/>
      <c r="C1042" s="3"/>
      <c r="D1042" s="3"/>
      <c r="E1042" s="3"/>
      <c r="F1042" s="3"/>
      <c r="G1042" s="3"/>
      <c r="H1042" s="3"/>
      <c r="I1042" s="3"/>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row>
    <row r="1043" spans="2:38" x14ac:dyDescent="0.25">
      <c r="B1043" s="3"/>
      <c r="C1043" s="3"/>
      <c r="D1043" s="3"/>
      <c r="E1043" s="3"/>
      <c r="F1043" s="3"/>
      <c r="G1043" s="3"/>
      <c r="H1043" s="3"/>
      <c r="I1043" s="3"/>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row>
    <row r="1044" spans="2:38" x14ac:dyDescent="0.25">
      <c r="B1044" s="3"/>
      <c r="C1044" s="3"/>
      <c r="D1044" s="3"/>
      <c r="E1044" s="3"/>
      <c r="F1044" s="3"/>
      <c r="G1044" s="3"/>
      <c r="H1044" s="3"/>
      <c r="I1044" s="3"/>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row>
    <row r="1045" spans="2:38" x14ac:dyDescent="0.25">
      <c r="B1045" s="3"/>
      <c r="C1045" s="3"/>
      <c r="D1045" s="3"/>
      <c r="E1045" s="3"/>
      <c r="F1045" s="3"/>
      <c r="G1045" s="3"/>
      <c r="H1045" s="3"/>
      <c r="I1045" s="3"/>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row>
    <row r="1046" spans="2:38" x14ac:dyDescent="0.25">
      <c r="B1046" s="3"/>
      <c r="C1046" s="3"/>
      <c r="D1046" s="3"/>
      <c r="E1046" s="3"/>
      <c r="F1046" s="3"/>
      <c r="G1046" s="3"/>
      <c r="H1046" s="3"/>
      <c r="I1046" s="3"/>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row>
    <row r="1047" spans="2:38" x14ac:dyDescent="0.25">
      <c r="B1047" s="3"/>
      <c r="C1047" s="3"/>
      <c r="D1047" s="3"/>
      <c r="E1047" s="3"/>
      <c r="F1047" s="3"/>
      <c r="G1047" s="3"/>
      <c r="H1047" s="3"/>
      <c r="I1047" s="3"/>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row>
    <row r="1048" spans="2:38" x14ac:dyDescent="0.25">
      <c r="B1048" s="3"/>
      <c r="C1048" s="3"/>
      <c r="D1048" s="3"/>
      <c r="E1048" s="3"/>
      <c r="F1048" s="3"/>
      <c r="G1048" s="3"/>
      <c r="H1048" s="3"/>
      <c r="I1048" s="3"/>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row>
    <row r="1049" spans="2:38" x14ac:dyDescent="0.25">
      <c r="B1049" s="3"/>
      <c r="C1049" s="3"/>
      <c r="D1049" s="3"/>
      <c r="E1049" s="3"/>
      <c r="F1049" s="3"/>
      <c r="G1049" s="3"/>
      <c r="H1049" s="3"/>
      <c r="I1049" s="3"/>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row>
    <row r="1050" spans="2:38" x14ac:dyDescent="0.25">
      <c r="B1050" s="3"/>
      <c r="C1050" s="3"/>
      <c r="D1050" s="3"/>
      <c r="E1050" s="3"/>
      <c r="F1050" s="3"/>
      <c r="G1050" s="3"/>
      <c r="H1050" s="3"/>
      <c r="I1050" s="3"/>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row>
    <row r="1051" spans="2:38" x14ac:dyDescent="0.25">
      <c r="B1051" s="3"/>
      <c r="C1051" s="3"/>
      <c r="D1051" s="3"/>
      <c r="E1051" s="3"/>
      <c r="F1051" s="3"/>
      <c r="G1051" s="3"/>
      <c r="H1051" s="3"/>
      <c r="I1051" s="3"/>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row>
    <row r="1052" spans="2:38" x14ac:dyDescent="0.25">
      <c r="B1052" s="3"/>
      <c r="C1052" s="3"/>
      <c r="D1052" s="3"/>
      <c r="E1052" s="3"/>
      <c r="F1052" s="3"/>
      <c r="G1052" s="3"/>
      <c r="H1052" s="3"/>
      <c r="I1052" s="3"/>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row>
    <row r="1053" spans="2:38" x14ac:dyDescent="0.25">
      <c r="B1053" s="3"/>
      <c r="C1053" s="3"/>
      <c r="D1053" s="3"/>
      <c r="E1053" s="3"/>
      <c r="F1053" s="3"/>
      <c r="G1053" s="3"/>
      <c r="H1053" s="3"/>
      <c r="I1053" s="3"/>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row>
    <row r="1054" spans="2:38" x14ac:dyDescent="0.25">
      <c r="B1054" s="3"/>
      <c r="C1054" s="3"/>
      <c r="D1054" s="3"/>
      <c r="E1054" s="3"/>
      <c r="F1054" s="3"/>
      <c r="G1054" s="3"/>
      <c r="H1054" s="3"/>
      <c r="I1054" s="3"/>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row>
    <row r="1055" spans="2:38" x14ac:dyDescent="0.25">
      <c r="B1055" s="3"/>
      <c r="C1055" s="3"/>
      <c r="D1055" s="3"/>
      <c r="E1055" s="3"/>
      <c r="F1055" s="3"/>
      <c r="G1055" s="3"/>
      <c r="H1055" s="3"/>
      <c r="I1055" s="3"/>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row>
    <row r="1056" spans="2:38" x14ac:dyDescent="0.25">
      <c r="B1056" s="3"/>
      <c r="C1056" s="3"/>
      <c r="D1056" s="3"/>
      <c r="E1056" s="3"/>
      <c r="F1056" s="3"/>
      <c r="G1056" s="3"/>
      <c r="H1056" s="3"/>
      <c r="I1056" s="3"/>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row>
    <row r="1057" spans="2:38" x14ac:dyDescent="0.25">
      <c r="B1057" s="3"/>
      <c r="C1057" s="3"/>
      <c r="D1057" s="3"/>
      <c r="E1057" s="3"/>
      <c r="F1057" s="3"/>
      <c r="G1057" s="3"/>
      <c r="H1057" s="3"/>
      <c r="I1057" s="3"/>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row>
    <row r="1058" spans="2:38" x14ac:dyDescent="0.25">
      <c r="B1058" s="3"/>
      <c r="C1058" s="3"/>
      <c r="D1058" s="3"/>
      <c r="E1058" s="3"/>
      <c r="F1058" s="3"/>
      <c r="G1058" s="3"/>
      <c r="H1058" s="3"/>
      <c r="I1058" s="3"/>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row>
    <row r="1059" spans="2:38" x14ac:dyDescent="0.25">
      <c r="B1059" s="3"/>
      <c r="C1059" s="3"/>
      <c r="D1059" s="3"/>
      <c r="E1059" s="3"/>
      <c r="F1059" s="3"/>
      <c r="G1059" s="3"/>
      <c r="H1059" s="3"/>
      <c r="I1059" s="3"/>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row>
    <row r="1060" spans="2:38" x14ac:dyDescent="0.25">
      <c r="B1060" s="3"/>
      <c r="C1060" s="3"/>
      <c r="D1060" s="3"/>
      <c r="E1060" s="3"/>
      <c r="F1060" s="3"/>
      <c r="G1060" s="3"/>
      <c r="H1060" s="3"/>
      <c r="I1060" s="3"/>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row>
    <row r="1061" spans="2:38" x14ac:dyDescent="0.25">
      <c r="B1061" s="3"/>
      <c r="C1061" s="3"/>
      <c r="D1061" s="3"/>
      <c r="E1061" s="3"/>
      <c r="F1061" s="3"/>
      <c r="G1061" s="3"/>
      <c r="H1061" s="3"/>
      <c r="I1061" s="3"/>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row>
    <row r="1062" spans="2:38" x14ac:dyDescent="0.25">
      <c r="B1062" s="3"/>
      <c r="C1062" s="3"/>
      <c r="D1062" s="3"/>
      <c r="E1062" s="3"/>
      <c r="F1062" s="3"/>
      <c r="G1062" s="3"/>
      <c r="H1062" s="3"/>
      <c r="I1062" s="3"/>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row>
    <row r="1063" spans="2:38" x14ac:dyDescent="0.25">
      <c r="B1063" s="3"/>
      <c r="C1063" s="3"/>
      <c r="D1063" s="3"/>
      <c r="E1063" s="3"/>
      <c r="F1063" s="3"/>
      <c r="G1063" s="3"/>
      <c r="H1063" s="3"/>
      <c r="I1063" s="3"/>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row>
    <row r="1064" spans="2:38" x14ac:dyDescent="0.25">
      <c r="B1064" s="3"/>
      <c r="C1064" s="3"/>
      <c r="D1064" s="3"/>
      <c r="E1064" s="3"/>
      <c r="F1064" s="3"/>
      <c r="G1064" s="3"/>
      <c r="H1064" s="3"/>
      <c r="I1064" s="3"/>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row>
    <row r="1065" spans="2:38" x14ac:dyDescent="0.25">
      <c r="B1065" s="3"/>
      <c r="C1065" s="3"/>
      <c r="D1065" s="3"/>
      <c r="E1065" s="3"/>
      <c r="F1065" s="3"/>
      <c r="G1065" s="3"/>
      <c r="H1065" s="3"/>
      <c r="I1065" s="3"/>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row>
    <row r="1066" spans="2:38" x14ac:dyDescent="0.25">
      <c r="B1066" s="3"/>
      <c r="C1066" s="3"/>
      <c r="D1066" s="3"/>
      <c r="E1066" s="3"/>
      <c r="F1066" s="3"/>
      <c r="G1066" s="3"/>
      <c r="H1066" s="3"/>
      <c r="I1066" s="3"/>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row>
    <row r="1067" spans="2:38" x14ac:dyDescent="0.25">
      <c r="B1067" s="3"/>
      <c r="C1067" s="3"/>
      <c r="D1067" s="3"/>
      <c r="E1067" s="3"/>
      <c r="F1067" s="3"/>
      <c r="G1067" s="3"/>
      <c r="H1067" s="3"/>
      <c r="I1067" s="3"/>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row>
    <row r="1068" spans="2:38" x14ac:dyDescent="0.25">
      <c r="B1068" s="3"/>
      <c r="C1068" s="3"/>
      <c r="D1068" s="3"/>
      <c r="E1068" s="3"/>
      <c r="F1068" s="3"/>
      <c r="G1068" s="3"/>
      <c r="H1068" s="3"/>
      <c r="I1068" s="3"/>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row>
    <row r="1069" spans="2:38" x14ac:dyDescent="0.25">
      <c r="B1069" s="3"/>
      <c r="C1069" s="3"/>
      <c r="D1069" s="3"/>
      <c r="E1069" s="3"/>
      <c r="F1069" s="3"/>
      <c r="G1069" s="3"/>
      <c r="H1069" s="3"/>
      <c r="I1069" s="3"/>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row>
    <row r="1070" spans="2:38" x14ac:dyDescent="0.25">
      <c r="B1070" s="3"/>
      <c r="C1070" s="3"/>
      <c r="D1070" s="3"/>
      <c r="E1070" s="3"/>
      <c r="F1070" s="3"/>
      <c r="G1070" s="3"/>
      <c r="H1070" s="3"/>
      <c r="I1070" s="3"/>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row>
    <row r="1071" spans="2:38" x14ac:dyDescent="0.25">
      <c r="B1071" s="3"/>
      <c r="C1071" s="3"/>
      <c r="D1071" s="3"/>
      <c r="E1071" s="3"/>
      <c r="F1071" s="3"/>
      <c r="G1071" s="3"/>
      <c r="H1071" s="3"/>
      <c r="I1071" s="3"/>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row>
    <row r="1072" spans="2:38" x14ac:dyDescent="0.25">
      <c r="B1072" s="3"/>
      <c r="C1072" s="3"/>
      <c r="D1072" s="3"/>
      <c r="E1072" s="3"/>
      <c r="F1072" s="3"/>
      <c r="G1072" s="3"/>
      <c r="H1072" s="3"/>
      <c r="I1072" s="3"/>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row>
    <row r="1073" spans="2:38" x14ac:dyDescent="0.25">
      <c r="B1073" s="3"/>
      <c r="C1073" s="3"/>
      <c r="D1073" s="3"/>
      <c r="E1073" s="3"/>
      <c r="F1073" s="3"/>
      <c r="G1073" s="3"/>
      <c r="H1073" s="3"/>
      <c r="I1073" s="3"/>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row>
    <row r="1074" spans="2:38" x14ac:dyDescent="0.25">
      <c r="B1074" s="3"/>
      <c r="C1074" s="3"/>
      <c r="D1074" s="3"/>
      <c r="E1074" s="3"/>
      <c r="F1074" s="3"/>
      <c r="G1074" s="3"/>
      <c r="H1074" s="3"/>
      <c r="I1074" s="3"/>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row>
    <row r="1075" spans="2:38" x14ac:dyDescent="0.25">
      <c r="B1075" s="3"/>
      <c r="C1075" s="3"/>
      <c r="D1075" s="3"/>
      <c r="E1075" s="3"/>
      <c r="F1075" s="3"/>
      <c r="G1075" s="3"/>
      <c r="H1075" s="3"/>
      <c r="I1075" s="3"/>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row>
    <row r="1076" spans="2:38" x14ac:dyDescent="0.25">
      <c r="B1076" s="3"/>
      <c r="C1076" s="3"/>
      <c r="D1076" s="3"/>
      <c r="E1076" s="3"/>
      <c r="F1076" s="3"/>
      <c r="G1076" s="3"/>
      <c r="H1076" s="3"/>
      <c r="I1076" s="3"/>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row>
    <row r="1077" spans="2:38" x14ac:dyDescent="0.25">
      <c r="B1077" s="3"/>
      <c r="C1077" s="3"/>
      <c r="D1077" s="3"/>
      <c r="E1077" s="3"/>
      <c r="F1077" s="3"/>
      <c r="G1077" s="3"/>
      <c r="H1077" s="3"/>
      <c r="I1077" s="3"/>
      <c r="J1077" s="3"/>
      <c r="K1077" s="3"/>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row>
    <row r="1078" spans="2:38" x14ac:dyDescent="0.25">
      <c r="B1078" s="3"/>
      <c r="C1078" s="3"/>
      <c r="D1078" s="3"/>
      <c r="E1078" s="3"/>
      <c r="F1078" s="3"/>
      <c r="G1078" s="3"/>
      <c r="H1078" s="3"/>
      <c r="I1078" s="3"/>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row>
    <row r="1079" spans="2:38" x14ac:dyDescent="0.25">
      <c r="B1079" s="3"/>
      <c r="C1079" s="3"/>
      <c r="D1079" s="3"/>
      <c r="E1079" s="3"/>
      <c r="F1079" s="3"/>
      <c r="G1079" s="3"/>
      <c r="H1079" s="3"/>
      <c r="I1079" s="3"/>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row>
    <row r="1080" spans="2:38" x14ac:dyDescent="0.25">
      <c r="B1080" s="3"/>
      <c r="C1080" s="3"/>
      <c r="D1080" s="3"/>
      <c r="E1080" s="3"/>
      <c r="F1080" s="3"/>
      <c r="G1080" s="3"/>
      <c r="H1080" s="3"/>
      <c r="I1080" s="3"/>
      <c r="J1080" s="3"/>
      <c r="K1080" s="3"/>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row>
    <row r="1081" spans="2:38" x14ac:dyDescent="0.25">
      <c r="B1081" s="3"/>
      <c r="C1081" s="3"/>
      <c r="D1081" s="3"/>
      <c r="E1081" s="3"/>
      <c r="F1081" s="3"/>
      <c r="G1081" s="3"/>
      <c r="H1081" s="3"/>
      <c r="I1081" s="3"/>
      <c r="J1081" s="3"/>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row>
    <row r="1082" spans="2:38" x14ac:dyDescent="0.25">
      <c r="B1082" s="3"/>
      <c r="C1082" s="3"/>
      <c r="D1082" s="3"/>
      <c r="E1082" s="3"/>
      <c r="F1082" s="3"/>
      <c r="G1082" s="3"/>
      <c r="H1082" s="3"/>
      <c r="I1082" s="3"/>
      <c r="J1082" s="3"/>
      <c r="K1082" s="3"/>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row>
    <row r="1083" spans="2:38" x14ac:dyDescent="0.25">
      <c r="B1083" s="3"/>
      <c r="C1083" s="3"/>
      <c r="D1083" s="3"/>
      <c r="E1083" s="3"/>
      <c r="F1083" s="3"/>
      <c r="G1083" s="3"/>
      <c r="H1083" s="3"/>
      <c r="I1083" s="3"/>
      <c r="J1083" s="3"/>
      <c r="K1083" s="3"/>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row>
    <row r="1084" spans="2:38" x14ac:dyDescent="0.25">
      <c r="B1084" s="3"/>
      <c r="C1084" s="3"/>
      <c r="D1084" s="3"/>
      <c r="E1084" s="3"/>
      <c r="F1084" s="3"/>
      <c r="G1084" s="3"/>
      <c r="H1084" s="3"/>
      <c r="I1084" s="3"/>
      <c r="J1084" s="3"/>
      <c r="K1084" s="3"/>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row>
    <row r="1085" spans="2:38" x14ac:dyDescent="0.25">
      <c r="B1085" s="3"/>
      <c r="C1085" s="3"/>
      <c r="D1085" s="3"/>
      <c r="E1085" s="3"/>
      <c r="F1085" s="3"/>
      <c r="G1085" s="3"/>
      <c r="H1085" s="3"/>
      <c r="I1085" s="3"/>
      <c r="J1085" s="3"/>
      <c r="K1085" s="3"/>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row>
    <row r="1086" spans="2:38" x14ac:dyDescent="0.25">
      <c r="B1086" s="3"/>
      <c r="C1086" s="3"/>
      <c r="D1086" s="3"/>
      <c r="E1086" s="3"/>
      <c r="F1086" s="3"/>
      <c r="G1086" s="3"/>
      <c r="H1086" s="3"/>
      <c r="I1086" s="3"/>
      <c r="J1086" s="3"/>
      <c r="K1086" s="3"/>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row>
    <row r="1087" spans="2:38" x14ac:dyDescent="0.25">
      <c r="B1087" s="3"/>
      <c r="C1087" s="3"/>
      <c r="D1087" s="3"/>
      <c r="E1087" s="3"/>
      <c r="F1087" s="3"/>
      <c r="G1087" s="3"/>
      <c r="H1087" s="3"/>
      <c r="I1087" s="3"/>
      <c r="J1087" s="3"/>
      <c r="K1087" s="3"/>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row>
    <row r="1088" spans="2:38" x14ac:dyDescent="0.25">
      <c r="B1088" s="3"/>
      <c r="C1088" s="3"/>
      <c r="D1088" s="3"/>
      <c r="E1088" s="3"/>
      <c r="F1088" s="3"/>
      <c r="G1088" s="3"/>
      <c r="H1088" s="3"/>
      <c r="I1088" s="3"/>
      <c r="J1088" s="3"/>
      <c r="K1088" s="3"/>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row>
    <row r="1089" spans="2:38" x14ac:dyDescent="0.25">
      <c r="B1089" s="3"/>
      <c r="C1089" s="3"/>
      <c r="D1089" s="3"/>
      <c r="E1089" s="3"/>
      <c r="F1089" s="3"/>
      <c r="G1089" s="3"/>
      <c r="H1089" s="3"/>
      <c r="I1089" s="3"/>
      <c r="J1089" s="3"/>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row>
    <row r="1090" spans="2:38" x14ac:dyDescent="0.25">
      <c r="B1090" s="3"/>
      <c r="C1090" s="3"/>
      <c r="D1090" s="3"/>
      <c r="E1090" s="3"/>
      <c r="F1090" s="3"/>
      <c r="G1090" s="3"/>
      <c r="H1090" s="3"/>
      <c r="I1090" s="3"/>
      <c r="J1090" s="3"/>
      <c r="K1090" s="3"/>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row>
    <row r="1091" spans="2:38" x14ac:dyDescent="0.25">
      <c r="B1091" s="3"/>
      <c r="C1091" s="3"/>
      <c r="D1091" s="3"/>
      <c r="E1091" s="3"/>
      <c r="F1091" s="3"/>
      <c r="G1091" s="3"/>
      <c r="H1091" s="3"/>
      <c r="I1091" s="3"/>
      <c r="J1091" s="3"/>
      <c r="K1091" s="3"/>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row>
    <row r="1092" spans="2:38" x14ac:dyDescent="0.25">
      <c r="B1092" s="3"/>
      <c r="C1092" s="3"/>
      <c r="D1092" s="3"/>
      <c r="E1092" s="3"/>
      <c r="F1092" s="3"/>
      <c r="G1092" s="3"/>
      <c r="H1092" s="3"/>
      <c r="I1092" s="3"/>
      <c r="J1092" s="3"/>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row>
    <row r="1093" spans="2:38" x14ac:dyDescent="0.25">
      <c r="B1093" s="3"/>
      <c r="C1093" s="3"/>
      <c r="D1093" s="3"/>
      <c r="E1093" s="3"/>
      <c r="F1093" s="3"/>
      <c r="G1093" s="3"/>
      <c r="H1093" s="3"/>
      <c r="I1093" s="3"/>
      <c r="J1093" s="3"/>
      <c r="K1093" s="3"/>
      <c r="L1093" s="3"/>
      <c r="M1093" s="3"/>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row>
    <row r="1094" spans="2:38" x14ac:dyDescent="0.25">
      <c r="B1094" s="3"/>
      <c r="C1094" s="3"/>
      <c r="D1094" s="3"/>
      <c r="E1094" s="3"/>
      <c r="F1094" s="3"/>
      <c r="G1094" s="3"/>
      <c r="H1094" s="3"/>
      <c r="I1094" s="3"/>
      <c r="J1094" s="3"/>
      <c r="K1094" s="3"/>
      <c r="L1094" s="3"/>
      <c r="M1094" s="3"/>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row>
    <row r="1095" spans="2:38" x14ac:dyDescent="0.25">
      <c r="B1095" s="3"/>
      <c r="C1095" s="3"/>
      <c r="D1095" s="3"/>
      <c r="E1095" s="3"/>
      <c r="F1095" s="3"/>
      <c r="G1095" s="3"/>
      <c r="H1095" s="3"/>
      <c r="I1095" s="3"/>
      <c r="J1095" s="3"/>
      <c r="K1095" s="3"/>
      <c r="L1095" s="3"/>
      <c r="M1095" s="3"/>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row>
    <row r="1096" spans="2:38" x14ac:dyDescent="0.25">
      <c r="B1096" s="3"/>
      <c r="C1096" s="3"/>
      <c r="D1096" s="3"/>
      <c r="E1096" s="3"/>
      <c r="F1096" s="3"/>
      <c r="G1096" s="3"/>
      <c r="H1096" s="3"/>
      <c r="I1096" s="3"/>
      <c r="J1096" s="3"/>
      <c r="K1096" s="3"/>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row>
    <row r="1097" spans="2:38" x14ac:dyDescent="0.25">
      <c r="B1097" s="3"/>
      <c r="C1097" s="3"/>
      <c r="D1097" s="3"/>
      <c r="E1097" s="3"/>
      <c r="F1097" s="3"/>
      <c r="G1097" s="3"/>
      <c r="H1097" s="3"/>
      <c r="I1097" s="3"/>
      <c r="J1097" s="3"/>
      <c r="K1097" s="3"/>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row>
    <row r="1098" spans="2:38" x14ac:dyDescent="0.25">
      <c r="B1098" s="3"/>
      <c r="C1098" s="3"/>
      <c r="D1098" s="3"/>
      <c r="E1098" s="3"/>
      <c r="F1098" s="3"/>
      <c r="G1098" s="3"/>
      <c r="H1098" s="3"/>
      <c r="I1098" s="3"/>
      <c r="J1098" s="3"/>
      <c r="K1098" s="3"/>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row>
    <row r="1099" spans="2:38" x14ac:dyDescent="0.25">
      <c r="B1099" s="3"/>
      <c r="C1099" s="3"/>
      <c r="D1099" s="3"/>
      <c r="E1099" s="3"/>
      <c r="F1099" s="3"/>
      <c r="G1099" s="3"/>
      <c r="H1099" s="3"/>
      <c r="I1099" s="3"/>
      <c r="J1099" s="3"/>
      <c r="K1099" s="3"/>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row>
    <row r="1100" spans="2:38" x14ac:dyDescent="0.25">
      <c r="B1100" s="3"/>
      <c r="C1100" s="3"/>
      <c r="D1100" s="3"/>
      <c r="E1100" s="3"/>
      <c r="F1100" s="3"/>
      <c r="G1100" s="3"/>
      <c r="H1100" s="3"/>
      <c r="I1100" s="3"/>
      <c r="J1100" s="3"/>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row>
    <row r="1101" spans="2:38" x14ac:dyDescent="0.25">
      <c r="B1101" s="3"/>
      <c r="C1101" s="3"/>
      <c r="D1101" s="3"/>
      <c r="E1101" s="3"/>
      <c r="F1101" s="3"/>
      <c r="G1101" s="3"/>
      <c r="H1101" s="3"/>
      <c r="I1101" s="3"/>
      <c r="J1101" s="3"/>
      <c r="K1101" s="3"/>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row>
    <row r="1102" spans="2:38" x14ac:dyDescent="0.25">
      <c r="B1102" s="3"/>
      <c r="C1102" s="3"/>
      <c r="D1102" s="3"/>
      <c r="E1102" s="3"/>
      <c r="F1102" s="3"/>
      <c r="G1102" s="3"/>
      <c r="H1102" s="3"/>
      <c r="I1102" s="3"/>
      <c r="J1102" s="3"/>
      <c r="K1102" s="3"/>
      <c r="L1102" s="3"/>
      <c r="M1102" s="3"/>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row>
    <row r="1103" spans="2:38" x14ac:dyDescent="0.25">
      <c r="B1103" s="3"/>
      <c r="C1103" s="3"/>
      <c r="D1103" s="3"/>
      <c r="E1103" s="3"/>
      <c r="F1103" s="3"/>
      <c r="G1103" s="3"/>
      <c r="H1103" s="3"/>
      <c r="I1103" s="3"/>
      <c r="J1103" s="3"/>
      <c r="K1103" s="3"/>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row>
    <row r="1104" spans="2:38" x14ac:dyDescent="0.25">
      <c r="B1104" s="3"/>
      <c r="C1104" s="3"/>
      <c r="D1104" s="3"/>
      <c r="E1104" s="3"/>
      <c r="F1104" s="3"/>
      <c r="G1104" s="3"/>
      <c r="H1104" s="3"/>
      <c r="I1104" s="3"/>
      <c r="J1104" s="3"/>
      <c r="K1104" s="3"/>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row>
    <row r="1105" spans="2:38" x14ac:dyDescent="0.25">
      <c r="B1105" s="3"/>
      <c r="C1105" s="3"/>
      <c r="D1105" s="3"/>
      <c r="E1105" s="3"/>
      <c r="F1105" s="3"/>
      <c r="G1105" s="3"/>
      <c r="H1105" s="3"/>
      <c r="I1105" s="3"/>
      <c r="J1105" s="3"/>
      <c r="K1105" s="3"/>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row>
    <row r="1106" spans="2:38" x14ac:dyDescent="0.25">
      <c r="B1106" s="3"/>
      <c r="C1106" s="3"/>
      <c r="D1106" s="3"/>
      <c r="E1106" s="3"/>
      <c r="F1106" s="3"/>
      <c r="G1106" s="3"/>
      <c r="H1106" s="3"/>
      <c r="I1106" s="3"/>
      <c r="J1106" s="3"/>
      <c r="K1106" s="3"/>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row>
    <row r="1107" spans="2:38" x14ac:dyDescent="0.25">
      <c r="B1107" s="3"/>
      <c r="C1107" s="3"/>
      <c r="D1107" s="3"/>
      <c r="E1107" s="3"/>
      <c r="F1107" s="3"/>
      <c r="G1107" s="3"/>
      <c r="H1107" s="3"/>
      <c r="I1107" s="3"/>
      <c r="J1107" s="3"/>
      <c r="K1107" s="3"/>
      <c r="L1107" s="3"/>
      <c r="M1107" s="3"/>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row>
    <row r="1108" spans="2:38" x14ac:dyDescent="0.25">
      <c r="B1108" s="3"/>
      <c r="C1108" s="3"/>
      <c r="D1108" s="3"/>
      <c r="E1108" s="3"/>
      <c r="F1108" s="3"/>
      <c r="G1108" s="3"/>
      <c r="H1108" s="3"/>
      <c r="I1108" s="3"/>
      <c r="J1108" s="3"/>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row>
    <row r="1109" spans="2:38" x14ac:dyDescent="0.25">
      <c r="B1109" s="3"/>
      <c r="C1109" s="3"/>
      <c r="D1109" s="3"/>
      <c r="E1109" s="3"/>
      <c r="F1109" s="3"/>
      <c r="G1109" s="3"/>
      <c r="H1109" s="3"/>
      <c r="I1109" s="3"/>
      <c r="J1109" s="3"/>
      <c r="K1109" s="3"/>
      <c r="L1109" s="3"/>
      <c r="M1109" s="3"/>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row>
    <row r="1110" spans="2:38" x14ac:dyDescent="0.25">
      <c r="B1110" s="3"/>
      <c r="C1110" s="3"/>
      <c r="D1110" s="3"/>
      <c r="E1110" s="3"/>
      <c r="F1110" s="3"/>
      <c r="G1110" s="3"/>
      <c r="H1110" s="3"/>
      <c r="I1110" s="3"/>
      <c r="J1110" s="3"/>
      <c r="K1110" s="3"/>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row>
    <row r="1111" spans="2:38" x14ac:dyDescent="0.25">
      <c r="B1111" s="3"/>
      <c r="C1111" s="3"/>
      <c r="D1111" s="3"/>
      <c r="E1111" s="3"/>
      <c r="F1111" s="3"/>
      <c r="G1111" s="3"/>
      <c r="H1111" s="3"/>
      <c r="I1111" s="3"/>
      <c r="J1111" s="3"/>
      <c r="K1111" s="3"/>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row>
    <row r="1112" spans="2:38" x14ac:dyDescent="0.25">
      <c r="B1112" s="3"/>
      <c r="C1112" s="3"/>
      <c r="D1112" s="3"/>
      <c r="E1112" s="3"/>
      <c r="F1112" s="3"/>
      <c r="G1112" s="3"/>
      <c r="H1112" s="3"/>
      <c r="I1112" s="3"/>
      <c r="J1112" s="3"/>
      <c r="K1112" s="3"/>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row>
    <row r="1113" spans="2:38" x14ac:dyDescent="0.25">
      <c r="B1113" s="3"/>
      <c r="C1113" s="3"/>
      <c r="D1113" s="3"/>
      <c r="E1113" s="3"/>
      <c r="F1113" s="3"/>
      <c r="G1113" s="3"/>
      <c r="H1113" s="3"/>
      <c r="I1113" s="3"/>
      <c r="J1113" s="3"/>
      <c r="K1113" s="3"/>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row>
    <row r="1114" spans="2:38" x14ac:dyDescent="0.25">
      <c r="B1114" s="3"/>
      <c r="C1114" s="3"/>
      <c r="D1114" s="3"/>
      <c r="E1114" s="3"/>
      <c r="F1114" s="3"/>
      <c r="G1114" s="3"/>
      <c r="H1114" s="3"/>
      <c r="I1114" s="3"/>
      <c r="J1114" s="3"/>
      <c r="K1114" s="3"/>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row>
    <row r="1115" spans="2:38" x14ac:dyDescent="0.25">
      <c r="B1115" s="3"/>
      <c r="C1115" s="3"/>
      <c r="D1115" s="3"/>
      <c r="E1115" s="3"/>
      <c r="F1115" s="3"/>
      <c r="G1115" s="3"/>
      <c r="H1115" s="3"/>
      <c r="I1115" s="3"/>
      <c r="J1115" s="3"/>
      <c r="K1115" s="3"/>
      <c r="L1115" s="3"/>
      <c r="M1115" s="3"/>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row>
    <row r="1116" spans="2:38" x14ac:dyDescent="0.25">
      <c r="B1116" s="3"/>
      <c r="C1116" s="3"/>
      <c r="D1116" s="3"/>
      <c r="E1116" s="3"/>
      <c r="F1116" s="3"/>
      <c r="G1116" s="3"/>
      <c r="H1116" s="3"/>
      <c r="I1116" s="3"/>
      <c r="J1116" s="3"/>
      <c r="K1116" s="3"/>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row>
    <row r="1117" spans="2:38" x14ac:dyDescent="0.25">
      <c r="B1117" s="3"/>
      <c r="C1117" s="3"/>
      <c r="D1117" s="3"/>
      <c r="E1117" s="3"/>
      <c r="F1117" s="3"/>
      <c r="G1117" s="3"/>
      <c r="H1117" s="3"/>
      <c r="I1117" s="3"/>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row>
    <row r="1118" spans="2:38" x14ac:dyDescent="0.25">
      <c r="B1118" s="3"/>
      <c r="C1118" s="3"/>
      <c r="D1118" s="3"/>
      <c r="E1118" s="3"/>
      <c r="F1118" s="3"/>
      <c r="G1118" s="3"/>
      <c r="H1118" s="3"/>
      <c r="I1118" s="3"/>
      <c r="J1118" s="3"/>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row>
    <row r="1119" spans="2:38" x14ac:dyDescent="0.25">
      <c r="B1119" s="3"/>
      <c r="C1119" s="3"/>
      <c r="D1119" s="3"/>
      <c r="E1119" s="3"/>
      <c r="F1119" s="3"/>
      <c r="G1119" s="3"/>
      <c r="H1119" s="3"/>
      <c r="I1119" s="3"/>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row>
    <row r="1120" spans="2:38" x14ac:dyDescent="0.25">
      <c r="B1120" s="3"/>
      <c r="C1120" s="3"/>
      <c r="D1120" s="3"/>
      <c r="E1120" s="3"/>
      <c r="F1120" s="3"/>
      <c r="G1120" s="3"/>
      <c r="H1120" s="3"/>
      <c r="I1120" s="3"/>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row>
    <row r="1121" spans="2:38" x14ac:dyDescent="0.25">
      <c r="B1121" s="3"/>
      <c r="C1121" s="3"/>
      <c r="D1121" s="3"/>
      <c r="E1121" s="3"/>
      <c r="F1121" s="3"/>
      <c r="G1121" s="3"/>
      <c r="H1121" s="3"/>
      <c r="I1121" s="3"/>
      <c r="J1121" s="3"/>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row>
    <row r="1122" spans="2:38" x14ac:dyDescent="0.25">
      <c r="B1122" s="3"/>
      <c r="C1122" s="3"/>
      <c r="D1122" s="3"/>
      <c r="E1122" s="3"/>
      <c r="F1122" s="3"/>
      <c r="G1122" s="3"/>
      <c r="H1122" s="3"/>
      <c r="I1122" s="3"/>
      <c r="J1122" s="3"/>
      <c r="K1122" s="3"/>
      <c r="L1122" s="3"/>
      <c r="M1122" s="3"/>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row>
    <row r="1123" spans="2:38" x14ac:dyDescent="0.25">
      <c r="B1123" s="3"/>
      <c r="C1123" s="3"/>
      <c r="D1123" s="3"/>
      <c r="E1123" s="3"/>
      <c r="F1123" s="3"/>
      <c r="G1123" s="3"/>
      <c r="H1123" s="3"/>
      <c r="I1123" s="3"/>
      <c r="J1123" s="3"/>
      <c r="K1123" s="3"/>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row>
    <row r="1124" spans="2:38" x14ac:dyDescent="0.25">
      <c r="B1124" s="3"/>
      <c r="C1124" s="3"/>
      <c r="D1124" s="3"/>
      <c r="E1124" s="3"/>
      <c r="F1124" s="3"/>
      <c r="G1124" s="3"/>
      <c r="H1124" s="3"/>
      <c r="I1124" s="3"/>
      <c r="J1124" s="3"/>
      <c r="K1124" s="3"/>
      <c r="L1124" s="3"/>
      <c r="M1124" s="3"/>
      <c r="N1124" s="3"/>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row>
    <row r="1125" spans="2:38" x14ac:dyDescent="0.25">
      <c r="B1125" s="3"/>
      <c r="C1125" s="3"/>
      <c r="D1125" s="3"/>
      <c r="E1125" s="3"/>
      <c r="F1125" s="3"/>
      <c r="G1125" s="3"/>
      <c r="H1125" s="3"/>
      <c r="I1125" s="3"/>
      <c r="J1125" s="3"/>
      <c r="K1125" s="3"/>
      <c r="L1125" s="3"/>
      <c r="M1125" s="3"/>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row>
    <row r="1126" spans="2:38" x14ac:dyDescent="0.25">
      <c r="B1126" s="3"/>
      <c r="C1126" s="3"/>
      <c r="D1126" s="3"/>
      <c r="E1126" s="3"/>
      <c r="F1126" s="3"/>
      <c r="G1126" s="3"/>
      <c r="H1126" s="3"/>
      <c r="I1126" s="3"/>
      <c r="J1126" s="3"/>
      <c r="K1126" s="3"/>
      <c r="L1126" s="3"/>
      <c r="M1126" s="3"/>
      <c r="N1126" s="3"/>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row>
    <row r="1127" spans="2:38" x14ac:dyDescent="0.25">
      <c r="B1127" s="3"/>
      <c r="C1127" s="3"/>
      <c r="D1127" s="3"/>
      <c r="E1127" s="3"/>
      <c r="F1127" s="3"/>
      <c r="G1127" s="3"/>
      <c r="H1127" s="3"/>
      <c r="I1127" s="3"/>
      <c r="J1127" s="3"/>
      <c r="K1127" s="3"/>
      <c r="L1127" s="3"/>
      <c r="M1127" s="3"/>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row>
    <row r="1128" spans="2:38" x14ac:dyDescent="0.25">
      <c r="B1128" s="3"/>
      <c r="C1128" s="3"/>
      <c r="D1128" s="3"/>
      <c r="E1128" s="3"/>
      <c r="F1128" s="3"/>
      <c r="G1128" s="3"/>
      <c r="H1128" s="3"/>
      <c r="I1128" s="3"/>
      <c r="J1128" s="3"/>
      <c r="K1128" s="3"/>
      <c r="L1128" s="3"/>
      <c r="M1128" s="3"/>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row>
    <row r="1129" spans="2:38" x14ac:dyDescent="0.25">
      <c r="B1129" s="3"/>
      <c r="C1129" s="3"/>
      <c r="D1129" s="3"/>
      <c r="E1129" s="3"/>
      <c r="F1129" s="3"/>
      <c r="G1129" s="3"/>
      <c r="H1129" s="3"/>
      <c r="I1129" s="3"/>
      <c r="J1129" s="3"/>
      <c r="K1129" s="3"/>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row>
    <row r="1130" spans="2:38" x14ac:dyDescent="0.25">
      <c r="B1130" s="3"/>
      <c r="C1130" s="3"/>
      <c r="D1130" s="3"/>
      <c r="E1130" s="3"/>
      <c r="F1130" s="3"/>
      <c r="G1130" s="3"/>
      <c r="H1130" s="3"/>
      <c r="I1130" s="3"/>
      <c r="J1130" s="3"/>
      <c r="K1130" s="3"/>
      <c r="L1130" s="3"/>
      <c r="M1130" s="3"/>
      <c r="N1130" s="3"/>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row>
    <row r="1131" spans="2:38" x14ac:dyDescent="0.25">
      <c r="B1131" s="3"/>
      <c r="C1131" s="3"/>
      <c r="D1131" s="3"/>
      <c r="E1131" s="3"/>
      <c r="F1131" s="3"/>
      <c r="G1131" s="3"/>
      <c r="H1131" s="3"/>
      <c r="I1131" s="3"/>
      <c r="J1131" s="3"/>
      <c r="K1131" s="3"/>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row>
    <row r="1132" spans="2:38" x14ac:dyDescent="0.25">
      <c r="B1132" s="3"/>
      <c r="C1132" s="3"/>
      <c r="D1132" s="3"/>
      <c r="E1132" s="3"/>
      <c r="F1132" s="3"/>
      <c r="G1132" s="3"/>
      <c r="H1132" s="3"/>
      <c r="I1132" s="3"/>
      <c r="J1132" s="3"/>
      <c r="K1132" s="3"/>
      <c r="L1132" s="3"/>
      <c r="M1132" s="3"/>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row>
    <row r="1133" spans="2:38" x14ac:dyDescent="0.25">
      <c r="B1133" s="3"/>
      <c r="C1133" s="3"/>
      <c r="D1133" s="3"/>
      <c r="E1133" s="3"/>
      <c r="F1133" s="3"/>
      <c r="G1133" s="3"/>
      <c r="H1133" s="3"/>
      <c r="I1133" s="3"/>
      <c r="J1133" s="3"/>
      <c r="K1133" s="3"/>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row>
    <row r="1134" spans="2:38" x14ac:dyDescent="0.25">
      <c r="B1134" s="3"/>
      <c r="C1134" s="3"/>
      <c r="D1134" s="3"/>
      <c r="E1134" s="3"/>
      <c r="F1134" s="3"/>
      <c r="G1134" s="3"/>
      <c r="H1134" s="3"/>
      <c r="I1134" s="3"/>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row>
    <row r="1135" spans="2:38" x14ac:dyDescent="0.25">
      <c r="B1135" s="3"/>
      <c r="C1135" s="3"/>
      <c r="D1135" s="3"/>
      <c r="E1135" s="3"/>
      <c r="F1135" s="3"/>
      <c r="G1135" s="3"/>
      <c r="H1135" s="3"/>
      <c r="I1135" s="3"/>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row>
    <row r="1136" spans="2:38" x14ac:dyDescent="0.25">
      <c r="B1136" s="3"/>
      <c r="C1136" s="3"/>
      <c r="D1136" s="3"/>
      <c r="E1136" s="3"/>
      <c r="F1136" s="3"/>
      <c r="G1136" s="3"/>
      <c r="H1136" s="3"/>
      <c r="I1136" s="3"/>
      <c r="J1136" s="3"/>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row>
    <row r="1137" spans="2:38" x14ac:dyDescent="0.25">
      <c r="B1137" s="3"/>
      <c r="C1137" s="3"/>
      <c r="D1137" s="3"/>
      <c r="E1137" s="3"/>
      <c r="F1137" s="3"/>
      <c r="G1137" s="3"/>
      <c r="H1137" s="3"/>
      <c r="I1137" s="3"/>
      <c r="J1137" s="3"/>
      <c r="K1137" s="3"/>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row>
    <row r="1138" spans="2:38" x14ac:dyDescent="0.25">
      <c r="B1138" s="3"/>
      <c r="C1138" s="3"/>
      <c r="D1138" s="3"/>
      <c r="E1138" s="3"/>
      <c r="F1138" s="3"/>
      <c r="G1138" s="3"/>
      <c r="H1138" s="3"/>
      <c r="I1138" s="3"/>
      <c r="J1138" s="3"/>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row>
    <row r="1139" spans="2:38" x14ac:dyDescent="0.25">
      <c r="B1139" s="3"/>
      <c r="C1139" s="3"/>
      <c r="D1139" s="3"/>
      <c r="E1139" s="3"/>
      <c r="F1139" s="3"/>
      <c r="G1139" s="3"/>
      <c r="H1139" s="3"/>
      <c r="I1139" s="3"/>
      <c r="J1139" s="3"/>
      <c r="K1139" s="3"/>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row>
    <row r="1140" spans="2:38" x14ac:dyDescent="0.25">
      <c r="B1140" s="3"/>
      <c r="C1140" s="3"/>
      <c r="D1140" s="3"/>
      <c r="E1140" s="3"/>
      <c r="F1140" s="3"/>
      <c r="G1140" s="3"/>
      <c r="H1140" s="3"/>
      <c r="I1140" s="3"/>
      <c r="J1140" s="3"/>
      <c r="K1140" s="3"/>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row>
    <row r="1141" spans="2:38" x14ac:dyDescent="0.25">
      <c r="B1141" s="3"/>
      <c r="C1141" s="3"/>
      <c r="D1141" s="3"/>
      <c r="E1141" s="3"/>
      <c r="F1141" s="3"/>
      <c r="G1141" s="3"/>
      <c r="H1141" s="3"/>
      <c r="I1141" s="3"/>
      <c r="J1141" s="3"/>
      <c r="K1141" s="3"/>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row>
    <row r="1142" spans="2:38" x14ac:dyDescent="0.25">
      <c r="B1142" s="3"/>
      <c r="C1142" s="3"/>
      <c r="D1142" s="3"/>
      <c r="E1142" s="3"/>
      <c r="F1142" s="3"/>
      <c r="G1142" s="3"/>
      <c r="H1142" s="3"/>
      <c r="I1142" s="3"/>
      <c r="J1142" s="3"/>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row>
    <row r="1143" spans="2:38" x14ac:dyDescent="0.25">
      <c r="B1143" s="3"/>
      <c r="C1143" s="3"/>
      <c r="D1143" s="3"/>
      <c r="E1143" s="3"/>
      <c r="F1143" s="3"/>
      <c r="G1143" s="3"/>
      <c r="H1143" s="3"/>
      <c r="I1143" s="3"/>
      <c r="J1143" s="3"/>
      <c r="K1143" s="3"/>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row>
    <row r="1144" spans="2:38" x14ac:dyDescent="0.25">
      <c r="B1144" s="3"/>
      <c r="C1144" s="3"/>
      <c r="D1144" s="3"/>
      <c r="E1144" s="3"/>
      <c r="F1144" s="3"/>
      <c r="G1144" s="3"/>
      <c r="H1144" s="3"/>
      <c r="I1144" s="3"/>
      <c r="J1144" s="3"/>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row>
    <row r="1145" spans="2:38" x14ac:dyDescent="0.25">
      <c r="B1145" s="3"/>
      <c r="C1145" s="3"/>
      <c r="D1145" s="3"/>
      <c r="E1145" s="3"/>
      <c r="F1145" s="3"/>
      <c r="G1145" s="3"/>
      <c r="H1145" s="3"/>
      <c r="I1145" s="3"/>
      <c r="J1145" s="3"/>
      <c r="K1145" s="3"/>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row>
    <row r="1146" spans="2:38" x14ac:dyDescent="0.25">
      <c r="B1146" s="3"/>
      <c r="C1146" s="3"/>
      <c r="D1146" s="3"/>
      <c r="E1146" s="3"/>
      <c r="F1146" s="3"/>
      <c r="G1146" s="3"/>
      <c r="H1146" s="3"/>
      <c r="I1146" s="3"/>
      <c r="J1146" s="3"/>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row>
    <row r="1147" spans="2:38" x14ac:dyDescent="0.25">
      <c r="B1147" s="3"/>
      <c r="C1147" s="3"/>
      <c r="D1147" s="3"/>
      <c r="E1147" s="3"/>
      <c r="F1147" s="3"/>
      <c r="G1147" s="3"/>
      <c r="H1147" s="3"/>
      <c r="I1147" s="3"/>
      <c r="J1147" s="3"/>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row>
    <row r="1148" spans="2:38" x14ac:dyDescent="0.25">
      <c r="B1148" s="3"/>
      <c r="C1148" s="3"/>
      <c r="D1148" s="3"/>
      <c r="E1148" s="3"/>
      <c r="F1148" s="3"/>
      <c r="G1148" s="3"/>
      <c r="H1148" s="3"/>
      <c r="I1148" s="3"/>
      <c r="J1148" s="3"/>
      <c r="K1148" s="3"/>
      <c r="L1148" s="3"/>
      <c r="M1148" s="3"/>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row>
    <row r="1149" spans="2:38" x14ac:dyDescent="0.25">
      <c r="B1149" s="3"/>
      <c r="C1149" s="3"/>
      <c r="D1149" s="3"/>
      <c r="E1149" s="3"/>
      <c r="F1149" s="3"/>
      <c r="G1149" s="3"/>
      <c r="H1149" s="3"/>
      <c r="I1149" s="3"/>
      <c r="J1149" s="3"/>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row>
    <row r="1150" spans="2:38" x14ac:dyDescent="0.25">
      <c r="B1150" s="3"/>
      <c r="C1150" s="3"/>
      <c r="D1150" s="3"/>
      <c r="E1150" s="3"/>
      <c r="F1150" s="3"/>
      <c r="G1150" s="3"/>
      <c r="H1150" s="3"/>
      <c r="I1150" s="3"/>
      <c r="J1150" s="3"/>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row>
    <row r="1151" spans="2:38" x14ac:dyDescent="0.25">
      <c r="B1151" s="3"/>
      <c r="C1151" s="3"/>
      <c r="D1151" s="3"/>
      <c r="E1151" s="3"/>
      <c r="F1151" s="3"/>
      <c r="G1151" s="3"/>
      <c r="H1151" s="3"/>
      <c r="I1151" s="3"/>
      <c r="J1151" s="3"/>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row>
    <row r="1152" spans="2:38" x14ac:dyDescent="0.25">
      <c r="B1152" s="3"/>
      <c r="C1152" s="3"/>
      <c r="D1152" s="3"/>
      <c r="E1152" s="3"/>
      <c r="F1152" s="3"/>
      <c r="G1152" s="3"/>
      <c r="H1152" s="3"/>
      <c r="I1152" s="3"/>
      <c r="J1152" s="3"/>
      <c r="K1152" s="3"/>
      <c r="L1152" s="3"/>
      <c r="M1152" s="3"/>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row>
    <row r="1153" spans="2:38" x14ac:dyDescent="0.25">
      <c r="B1153" s="3"/>
      <c r="C1153" s="3"/>
      <c r="D1153" s="3"/>
      <c r="E1153" s="3"/>
      <c r="F1153" s="3"/>
      <c r="G1153" s="3"/>
      <c r="H1153" s="3"/>
      <c r="I1153" s="3"/>
      <c r="J1153" s="3"/>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row>
    <row r="1154" spans="2:38" x14ac:dyDescent="0.25">
      <c r="B1154" s="3"/>
      <c r="C1154" s="3"/>
      <c r="D1154" s="3"/>
      <c r="E1154" s="3"/>
      <c r="F1154" s="3"/>
      <c r="G1154" s="3"/>
      <c r="H1154" s="3"/>
      <c r="I1154" s="3"/>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row>
    <row r="1155" spans="2:38" x14ac:dyDescent="0.25">
      <c r="B1155" s="3"/>
      <c r="C1155" s="3"/>
      <c r="D1155" s="3"/>
      <c r="E1155" s="3"/>
      <c r="F1155" s="3"/>
      <c r="G1155" s="3"/>
      <c r="H1155" s="3"/>
      <c r="I1155" s="3"/>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row>
    <row r="1156" spans="2:38" x14ac:dyDescent="0.25">
      <c r="B1156" s="3"/>
      <c r="C1156" s="3"/>
    </row>
    <row r="1157" spans="2:38" x14ac:dyDescent="0.25">
      <c r="B1157" s="3"/>
      <c r="C1157" s="3"/>
    </row>
    <row r="1158" spans="2:38" x14ac:dyDescent="0.25">
      <c r="B1158" s="3"/>
      <c r="C1158" s="3"/>
    </row>
    <row r="1159" spans="2:38" x14ac:dyDescent="0.25">
      <c r="B1159" s="3"/>
      <c r="C1159" s="3"/>
    </row>
    <row r="1160" spans="2:38" x14ac:dyDescent="0.25">
      <c r="B1160" s="3"/>
      <c r="C1160" s="3"/>
    </row>
    <row r="1161" spans="2:38" x14ac:dyDescent="0.25">
      <c r="B1161" s="3"/>
      <c r="C1161" s="3"/>
    </row>
    <row r="1162" spans="2:38" x14ac:dyDescent="0.25">
      <c r="B1162" s="3"/>
      <c r="C1162" s="3"/>
    </row>
    <row r="1163" spans="2:38" x14ac:dyDescent="0.25">
      <c r="B1163" s="3"/>
      <c r="C1163" s="3"/>
    </row>
    <row r="1164" spans="2:38" x14ac:dyDescent="0.25">
      <c r="B1164" s="3"/>
      <c r="C1164" s="3"/>
    </row>
    <row r="1165" spans="2:38" x14ac:dyDescent="0.25">
      <c r="B1165" s="3"/>
      <c r="C1165" s="3"/>
    </row>
    <row r="1166" spans="2:38" x14ac:dyDescent="0.25">
      <c r="B1166" s="3"/>
      <c r="C1166" s="3"/>
    </row>
    <row r="1167" spans="2:38" x14ac:dyDescent="0.25">
      <c r="B1167" s="3"/>
      <c r="C1167" s="3"/>
    </row>
    <row r="1168" spans="2:38" x14ac:dyDescent="0.25">
      <c r="B1168" s="3"/>
      <c r="C1168" s="3"/>
    </row>
    <row r="1169" spans="2:3" x14ac:dyDescent="0.25">
      <c r="B1169" s="3"/>
      <c r="C1169" s="3"/>
    </row>
    <row r="1170" spans="2:3" x14ac:dyDescent="0.25">
      <c r="B1170" s="3"/>
      <c r="C1170" s="3"/>
    </row>
    <row r="1171" spans="2:3" x14ac:dyDescent="0.25">
      <c r="B1171" s="3"/>
      <c r="C1171" s="3"/>
    </row>
    <row r="1172" spans="2:3" x14ac:dyDescent="0.25">
      <c r="B1172" s="3"/>
      <c r="C1172" s="3"/>
    </row>
    <row r="1173" spans="2:3" x14ac:dyDescent="0.25">
      <c r="B1173" s="3"/>
      <c r="C1173" s="3"/>
    </row>
    <row r="1174" spans="2:3" x14ac:dyDescent="0.25">
      <c r="B1174" s="3"/>
      <c r="C1174" s="3"/>
    </row>
    <row r="1175" spans="2:3" x14ac:dyDescent="0.25">
      <c r="B1175" s="3"/>
      <c r="C1175" s="3"/>
    </row>
    <row r="1176" spans="2:3" x14ac:dyDescent="0.25">
      <c r="B1176" s="3"/>
      <c r="C1176" s="3"/>
    </row>
    <row r="1177" spans="2:3" x14ac:dyDescent="0.25">
      <c r="B1177" s="3"/>
      <c r="C1177" s="3"/>
    </row>
    <row r="1178" spans="2:3" x14ac:dyDescent="0.25">
      <c r="B1178" s="3"/>
      <c r="C1178" s="3"/>
    </row>
    <row r="1179" spans="2:3" x14ac:dyDescent="0.25">
      <c r="B1179" s="3"/>
      <c r="C1179" s="3"/>
    </row>
    <row r="1180" spans="2:3" x14ac:dyDescent="0.25">
      <c r="B1180" s="3"/>
      <c r="C1180" s="3"/>
    </row>
    <row r="1181" spans="2:3" x14ac:dyDescent="0.25">
      <c r="B1181" s="3"/>
      <c r="C1181" s="3"/>
    </row>
    <row r="1182" spans="2:3" x14ac:dyDescent="0.25">
      <c r="B1182" s="3"/>
      <c r="C1182" s="3"/>
    </row>
    <row r="1183" spans="2:3" x14ac:dyDescent="0.25">
      <c r="B1183" s="3"/>
      <c r="C1183" s="3"/>
    </row>
    <row r="1184" spans="2:3" x14ac:dyDescent="0.25">
      <c r="B1184" s="3"/>
      <c r="C1184" s="3"/>
    </row>
    <row r="1185" spans="2:3" x14ac:dyDescent="0.25">
      <c r="B1185" s="3"/>
      <c r="C1185" s="3"/>
    </row>
    <row r="1186" spans="2:3" x14ac:dyDescent="0.25">
      <c r="B1186" s="3"/>
      <c r="C1186" s="3"/>
    </row>
    <row r="1187" spans="2:3" x14ac:dyDescent="0.25">
      <c r="B1187" s="3"/>
      <c r="C1187" s="3"/>
    </row>
    <row r="1188" spans="2:3" x14ac:dyDescent="0.25">
      <c r="B1188" s="3"/>
      <c r="C1188" s="3"/>
    </row>
    <row r="1189" spans="2:3" x14ac:dyDescent="0.25">
      <c r="B1189" s="3"/>
      <c r="C1189" s="3"/>
    </row>
    <row r="1190" spans="2:3" x14ac:dyDescent="0.25">
      <c r="B1190" s="3"/>
      <c r="C1190" s="3"/>
    </row>
    <row r="1191" spans="2:3" x14ac:dyDescent="0.25">
      <c r="B1191" s="3"/>
      <c r="C1191" s="3"/>
    </row>
    <row r="1192" spans="2:3" x14ac:dyDescent="0.25">
      <c r="B1192" s="3"/>
      <c r="C1192" s="3"/>
    </row>
    <row r="1193" spans="2:3" x14ac:dyDescent="0.25">
      <c r="B1193" s="3"/>
      <c r="C1193" s="3"/>
    </row>
    <row r="1194" spans="2:3" x14ac:dyDescent="0.25">
      <c r="B1194" s="3"/>
      <c r="C1194" s="3"/>
    </row>
    <row r="1195" spans="2:3" x14ac:dyDescent="0.25">
      <c r="B1195" s="3"/>
      <c r="C1195" s="3"/>
    </row>
    <row r="1196" spans="2:3" x14ac:dyDescent="0.25">
      <c r="B1196" s="3"/>
      <c r="C1196" s="3"/>
    </row>
    <row r="1197" spans="2:3" x14ac:dyDescent="0.25">
      <c r="B1197" s="3"/>
      <c r="C1197" s="3"/>
    </row>
    <row r="1198" spans="2:3" x14ac:dyDescent="0.25">
      <c r="B1198" s="3"/>
      <c r="C1198" s="3"/>
    </row>
    <row r="1199" spans="2:3" x14ac:dyDescent="0.25">
      <c r="B1199" s="3"/>
      <c r="C1199" s="3"/>
    </row>
    <row r="1200" spans="2:3" x14ac:dyDescent="0.25">
      <c r="B1200" s="3"/>
      <c r="C1200" s="3"/>
    </row>
    <row r="1201" spans="2:3" x14ac:dyDescent="0.25">
      <c r="B1201" s="3"/>
      <c r="C1201" s="3"/>
    </row>
    <row r="1202" spans="2:3" x14ac:dyDescent="0.25">
      <c r="B1202" s="3"/>
      <c r="C1202" s="3"/>
    </row>
    <row r="1203" spans="2:3" x14ac:dyDescent="0.25">
      <c r="B1203" s="3"/>
      <c r="C1203" s="3"/>
    </row>
    <row r="1204" spans="2:3" x14ac:dyDescent="0.25">
      <c r="B1204" s="3"/>
      <c r="C1204" s="3"/>
    </row>
    <row r="1205" spans="2:3" x14ac:dyDescent="0.25">
      <c r="B1205" s="3"/>
      <c r="C1205" s="3"/>
    </row>
    <row r="1206" spans="2:3" x14ac:dyDescent="0.25">
      <c r="B1206" s="3"/>
      <c r="C1206" s="3"/>
    </row>
    <row r="1207" spans="2:3" x14ac:dyDescent="0.25">
      <c r="B1207" s="3"/>
      <c r="C1207" s="3"/>
    </row>
    <row r="1208" spans="2:3" x14ac:dyDescent="0.25">
      <c r="B1208" s="3"/>
      <c r="C1208" s="3"/>
    </row>
    <row r="1209" spans="2:3" x14ac:dyDescent="0.25">
      <c r="B1209" s="3"/>
      <c r="C1209" s="3"/>
    </row>
    <row r="1210" spans="2:3" x14ac:dyDescent="0.25">
      <c r="B1210" s="3"/>
      <c r="C1210" s="3"/>
    </row>
    <row r="1211" spans="2:3" x14ac:dyDescent="0.25">
      <c r="B1211" s="3"/>
      <c r="C1211" s="3"/>
    </row>
    <row r="1212" spans="2:3" x14ac:dyDescent="0.25">
      <c r="B1212" s="3"/>
      <c r="C1212" s="3"/>
    </row>
    <row r="1213" spans="2:3" x14ac:dyDescent="0.25">
      <c r="B1213" s="3"/>
      <c r="C1213" s="3"/>
    </row>
    <row r="1214" spans="2:3" x14ac:dyDescent="0.25">
      <c r="B1214" s="3"/>
      <c r="C1214" s="3"/>
    </row>
    <row r="1215" spans="2:3" x14ac:dyDescent="0.25">
      <c r="B1215" s="3"/>
      <c r="C1215" s="3"/>
    </row>
    <row r="1216" spans="2:3" x14ac:dyDescent="0.25">
      <c r="B1216" s="3"/>
      <c r="C1216" s="3"/>
    </row>
    <row r="1217" spans="2:3" x14ac:dyDescent="0.25">
      <c r="B1217" s="3"/>
      <c r="C1217" s="3"/>
    </row>
    <row r="1218" spans="2:3" x14ac:dyDescent="0.25">
      <c r="B1218" s="3"/>
      <c r="C1218" s="3"/>
    </row>
    <row r="1219" spans="2:3" x14ac:dyDescent="0.25">
      <c r="B1219" s="3"/>
      <c r="C1219" s="3"/>
    </row>
    <row r="1220" spans="2:3" x14ac:dyDescent="0.25">
      <c r="B1220" s="3"/>
      <c r="C1220" s="3"/>
    </row>
    <row r="1221" spans="2:3" x14ac:dyDescent="0.25">
      <c r="B1221" s="3"/>
      <c r="C1221" s="3"/>
    </row>
    <row r="1222" spans="2:3" x14ac:dyDescent="0.25">
      <c r="B1222" s="3"/>
      <c r="C1222" s="3"/>
    </row>
    <row r="1223" spans="2:3" x14ac:dyDescent="0.25">
      <c r="B1223" s="3"/>
      <c r="C1223" s="3"/>
    </row>
    <row r="1224" spans="2:3" x14ac:dyDescent="0.25">
      <c r="B1224" s="3"/>
      <c r="C1224" s="3"/>
    </row>
    <row r="1225" spans="2:3" x14ac:dyDescent="0.25">
      <c r="B1225" s="3"/>
      <c r="C1225" s="3"/>
    </row>
    <row r="1226" spans="2:3" x14ac:dyDescent="0.25">
      <c r="B1226" s="3"/>
      <c r="C1226" s="3"/>
    </row>
    <row r="1227" spans="2:3" x14ac:dyDescent="0.25">
      <c r="B1227" s="3"/>
      <c r="C1227" s="3"/>
    </row>
    <row r="1228" spans="2:3" x14ac:dyDescent="0.25">
      <c r="B1228" s="3"/>
      <c r="C1228" s="3"/>
    </row>
    <row r="1229" spans="2:3" x14ac:dyDescent="0.25">
      <c r="B1229" s="3"/>
      <c r="C1229" s="3"/>
    </row>
    <row r="1230" spans="2:3" x14ac:dyDescent="0.25">
      <c r="B1230" s="3"/>
      <c r="C1230" s="3"/>
    </row>
    <row r="1231" spans="2:3" x14ac:dyDescent="0.25">
      <c r="B1231" s="3"/>
      <c r="C1231" s="3"/>
    </row>
    <row r="1232" spans="2:3" x14ac:dyDescent="0.25">
      <c r="B1232" s="3"/>
      <c r="C1232" s="3"/>
    </row>
    <row r="1233" spans="2:3" x14ac:dyDescent="0.25">
      <c r="B1233" s="3"/>
      <c r="C1233" s="3"/>
    </row>
    <row r="1234" spans="2:3" x14ac:dyDescent="0.25">
      <c r="B1234" s="3"/>
      <c r="C1234" s="3"/>
    </row>
    <row r="1235" spans="2:3" x14ac:dyDescent="0.25">
      <c r="B1235" s="3"/>
      <c r="C1235" s="3"/>
    </row>
    <row r="1236" spans="2:3" x14ac:dyDescent="0.25">
      <c r="B1236" s="3"/>
      <c r="C1236" s="3"/>
    </row>
    <row r="1237" spans="2:3" x14ac:dyDescent="0.25">
      <c r="B1237" s="3"/>
      <c r="C1237" s="3"/>
    </row>
    <row r="1238" spans="2:3" x14ac:dyDescent="0.25">
      <c r="B1238" s="3"/>
      <c r="C1238" s="3"/>
    </row>
    <row r="1239" spans="2:3" x14ac:dyDescent="0.25">
      <c r="B1239" s="3"/>
      <c r="C1239" s="3"/>
    </row>
    <row r="1240" spans="2:3" x14ac:dyDescent="0.25">
      <c r="B1240" s="3"/>
      <c r="C1240" s="3"/>
    </row>
    <row r="1241" spans="2:3" x14ac:dyDescent="0.25">
      <c r="B1241" s="3"/>
      <c r="C1241" s="3"/>
    </row>
    <row r="1242" spans="2:3" x14ac:dyDescent="0.25">
      <c r="B1242" s="3"/>
      <c r="C1242" s="3"/>
    </row>
    <row r="1243" spans="2:3" x14ac:dyDescent="0.25">
      <c r="B1243" s="3"/>
      <c r="C1243" s="3"/>
    </row>
    <row r="1244" spans="2:3" x14ac:dyDescent="0.25">
      <c r="B1244" s="3"/>
      <c r="C1244" s="3"/>
    </row>
    <row r="1245" spans="2:3" x14ac:dyDescent="0.25">
      <c r="B1245" s="3"/>
      <c r="C1245" s="3"/>
    </row>
    <row r="1246" spans="2:3" x14ac:dyDescent="0.25">
      <c r="B1246" s="3"/>
      <c r="C1246" s="3"/>
    </row>
    <row r="1247" spans="2:3" x14ac:dyDescent="0.25">
      <c r="B1247" s="3"/>
      <c r="C1247" s="3"/>
    </row>
    <row r="1248" spans="2:3" x14ac:dyDescent="0.25">
      <c r="B1248" s="3"/>
    </row>
    <row r="1249" spans="2:2" x14ac:dyDescent="0.25">
      <c r="B1249" s="3"/>
    </row>
    <row r="1250" spans="2:2" x14ac:dyDescent="0.25">
      <c r="B1250" s="3"/>
    </row>
    <row r="1251" spans="2:2" x14ac:dyDescent="0.25">
      <c r="B1251" s="3"/>
    </row>
    <row r="1252" spans="2:2" x14ac:dyDescent="0.25">
      <c r="B1252" s="3"/>
    </row>
    <row r="1253" spans="2:2" x14ac:dyDescent="0.25">
      <c r="B1253" s="3"/>
    </row>
    <row r="1254" spans="2:2" x14ac:dyDescent="0.25">
      <c r="B1254" s="3"/>
    </row>
    <row r="1255" spans="2:2" x14ac:dyDescent="0.25">
      <c r="B1255" s="3"/>
    </row>
    <row r="1256" spans="2:2" x14ac:dyDescent="0.25">
      <c r="B1256" s="3"/>
    </row>
    <row r="1257" spans="2:2" x14ac:dyDescent="0.25">
      <c r="B1257" s="3"/>
    </row>
    <row r="1258" spans="2:2" x14ac:dyDescent="0.25">
      <c r="B1258" s="3"/>
    </row>
    <row r="1259" spans="2:2" x14ac:dyDescent="0.25">
      <c r="B1259" s="3"/>
    </row>
    <row r="1260" spans="2:2" x14ac:dyDescent="0.25">
      <c r="B1260" s="3"/>
    </row>
    <row r="1261" spans="2:2" x14ac:dyDescent="0.25">
      <c r="B1261" s="3"/>
    </row>
    <row r="1262" spans="2:2" x14ac:dyDescent="0.25">
      <c r="B1262" s="3"/>
    </row>
    <row r="1263" spans="2:2" x14ac:dyDescent="0.25">
      <c r="B1263" s="3"/>
    </row>
    <row r="1264" spans="2:2" x14ac:dyDescent="0.25">
      <c r="B1264" s="3"/>
    </row>
    <row r="1265" spans="2:2" x14ac:dyDescent="0.25">
      <c r="B1265" s="3"/>
    </row>
    <row r="1266" spans="2:2" x14ac:dyDescent="0.25">
      <c r="B1266" s="3"/>
    </row>
    <row r="1267" spans="2:2" x14ac:dyDescent="0.25">
      <c r="B1267" s="3"/>
    </row>
    <row r="1268" spans="2:2" x14ac:dyDescent="0.25">
      <c r="B1268" s="3"/>
    </row>
    <row r="1269" spans="2:2" x14ac:dyDescent="0.25">
      <c r="B1269" s="3"/>
    </row>
    <row r="1270" spans="2:2" x14ac:dyDescent="0.25">
      <c r="B1270" s="3"/>
    </row>
    <row r="1271" spans="2:2" x14ac:dyDescent="0.25">
      <c r="B1271" s="3"/>
    </row>
    <row r="1272" spans="2:2" x14ac:dyDescent="0.25">
      <c r="B1272" s="3"/>
    </row>
    <row r="1273" spans="2:2" x14ac:dyDescent="0.25">
      <c r="B1273" s="3"/>
    </row>
    <row r="1274" spans="2:2" x14ac:dyDescent="0.25">
      <c r="B1274" s="3"/>
    </row>
    <row r="1275" spans="2:2" x14ac:dyDescent="0.25">
      <c r="B1275" s="3"/>
    </row>
    <row r="1276" spans="2:2" x14ac:dyDescent="0.25">
      <c r="B1276" s="3"/>
    </row>
    <row r="1277" spans="2:2" x14ac:dyDescent="0.25">
      <c r="B1277" s="3"/>
    </row>
    <row r="1278" spans="2:2" x14ac:dyDescent="0.25">
      <c r="B1278" s="3"/>
    </row>
    <row r="1279" spans="2:2" x14ac:dyDescent="0.25">
      <c r="B1279" s="3"/>
    </row>
    <row r="1280" spans="2:2" x14ac:dyDescent="0.25">
      <c r="B1280" s="3"/>
    </row>
    <row r="1281" spans="2:2" x14ac:dyDescent="0.25">
      <c r="B1281" s="3"/>
    </row>
    <row r="1282" spans="2:2" x14ac:dyDescent="0.25">
      <c r="B1282" s="3"/>
    </row>
    <row r="1283" spans="2:2" x14ac:dyDescent="0.25">
      <c r="B1283" s="3"/>
    </row>
    <row r="1284" spans="2:2" x14ac:dyDescent="0.25">
      <c r="B1284" s="3"/>
    </row>
    <row r="1285" spans="2:2" x14ac:dyDescent="0.25">
      <c r="B1285" s="3"/>
    </row>
    <row r="1286" spans="2:2" x14ac:dyDescent="0.25">
      <c r="B1286" s="3"/>
    </row>
    <row r="1287" spans="2:2" x14ac:dyDescent="0.25">
      <c r="B1287" s="3"/>
    </row>
    <row r="1288" spans="2:2" x14ac:dyDescent="0.25">
      <c r="B1288" s="3"/>
    </row>
    <row r="1289" spans="2:2" x14ac:dyDescent="0.25">
      <c r="B1289" s="3"/>
    </row>
    <row r="1290" spans="2:2" x14ac:dyDescent="0.25">
      <c r="B1290" s="3"/>
    </row>
    <row r="1291" spans="2:2" x14ac:dyDescent="0.25">
      <c r="B1291" s="3"/>
    </row>
    <row r="1292" spans="2:2" x14ac:dyDescent="0.25">
      <c r="B1292" s="3"/>
    </row>
    <row r="1293" spans="2:2" x14ac:dyDescent="0.25">
      <c r="B1293" s="3"/>
    </row>
    <row r="1294" spans="2:2" x14ac:dyDescent="0.25">
      <c r="B1294" s="3"/>
    </row>
    <row r="1295" spans="2:2" x14ac:dyDescent="0.25">
      <c r="B1295" s="3"/>
    </row>
    <row r="1296" spans="2:2" x14ac:dyDescent="0.25">
      <c r="B1296" s="3"/>
    </row>
    <row r="1297" spans="2:2" x14ac:dyDescent="0.25">
      <c r="B1297" s="3"/>
    </row>
    <row r="1298" spans="2:2" x14ac:dyDescent="0.25">
      <c r="B1298" s="3"/>
    </row>
    <row r="1299" spans="2:2" x14ac:dyDescent="0.25">
      <c r="B1299" s="3"/>
    </row>
    <row r="1300" spans="2:2" x14ac:dyDescent="0.25">
      <c r="B1300" s="3"/>
    </row>
    <row r="1301" spans="2:2" x14ac:dyDescent="0.25">
      <c r="B1301" s="3"/>
    </row>
    <row r="1302" spans="2:2" x14ac:dyDescent="0.25">
      <c r="B1302" s="3"/>
    </row>
    <row r="1303" spans="2:2" x14ac:dyDescent="0.25">
      <c r="B1303" s="3"/>
    </row>
    <row r="1304" spans="2:2" x14ac:dyDescent="0.25">
      <c r="B1304" s="3"/>
    </row>
    <row r="1305" spans="2:2" x14ac:dyDescent="0.25">
      <c r="B1305" s="3"/>
    </row>
    <row r="1306" spans="2:2" x14ac:dyDescent="0.25">
      <c r="B1306" s="3"/>
    </row>
    <row r="1307" spans="2:2" x14ac:dyDescent="0.25">
      <c r="B1307" s="3"/>
    </row>
    <row r="1308" spans="2:2" x14ac:dyDescent="0.25">
      <c r="B1308" s="3"/>
    </row>
    <row r="1309" spans="2:2" x14ac:dyDescent="0.25">
      <c r="B1309" s="3"/>
    </row>
    <row r="1310" spans="2:2" x14ac:dyDescent="0.25">
      <c r="B1310" s="3"/>
    </row>
    <row r="1311" spans="2:2" x14ac:dyDescent="0.25">
      <c r="B1311" s="3"/>
    </row>
    <row r="1312" spans="2:2" x14ac:dyDescent="0.25">
      <c r="B1312" s="3"/>
    </row>
    <row r="1313" spans="2:2" x14ac:dyDescent="0.25">
      <c r="B1313" s="3"/>
    </row>
    <row r="1314" spans="2:2" x14ac:dyDescent="0.25">
      <c r="B1314" s="3"/>
    </row>
    <row r="1315" spans="2:2" x14ac:dyDescent="0.25">
      <c r="B1315" s="3"/>
    </row>
    <row r="1316" spans="2:2" x14ac:dyDescent="0.25">
      <c r="B1316" s="3"/>
    </row>
    <row r="1317" spans="2:2" x14ac:dyDescent="0.25">
      <c r="B1317" s="3"/>
    </row>
    <row r="1318" spans="2:2" x14ac:dyDescent="0.25">
      <c r="B1318" s="3"/>
    </row>
    <row r="1319" spans="2:2" x14ac:dyDescent="0.25">
      <c r="B1319" s="3"/>
    </row>
    <row r="1320" spans="2:2" x14ac:dyDescent="0.25">
      <c r="B1320" s="3"/>
    </row>
    <row r="1321" spans="2:2" x14ac:dyDescent="0.25">
      <c r="B1321" s="3"/>
    </row>
    <row r="1322" spans="2:2" x14ac:dyDescent="0.25">
      <c r="B1322" s="3"/>
    </row>
    <row r="1323" spans="2:2" x14ac:dyDescent="0.25">
      <c r="B1323" s="3"/>
    </row>
    <row r="1324" spans="2:2" x14ac:dyDescent="0.25">
      <c r="B1324" s="3"/>
    </row>
    <row r="1325" spans="2:2" x14ac:dyDescent="0.25">
      <c r="B1325" s="3"/>
    </row>
    <row r="1326" spans="2:2" x14ac:dyDescent="0.25">
      <c r="B1326" s="3"/>
    </row>
    <row r="1327" spans="2:2" x14ac:dyDescent="0.25">
      <c r="B1327" s="3"/>
    </row>
    <row r="1328" spans="2:2" x14ac:dyDescent="0.25">
      <c r="B1328" s="3"/>
    </row>
    <row r="1329" spans="2:2" x14ac:dyDescent="0.25">
      <c r="B1329" s="3"/>
    </row>
    <row r="1330" spans="2:2" x14ac:dyDescent="0.25">
      <c r="B1330" s="3"/>
    </row>
    <row r="1331" spans="2:2" x14ac:dyDescent="0.25">
      <c r="B1331" s="3"/>
    </row>
    <row r="1332" spans="2:2" x14ac:dyDescent="0.25">
      <c r="B1332" s="3"/>
    </row>
    <row r="1333" spans="2:2" x14ac:dyDescent="0.25">
      <c r="B1333" s="3"/>
    </row>
    <row r="1334" spans="2:2" x14ac:dyDescent="0.25">
      <c r="B1334" s="3"/>
    </row>
    <row r="1335" spans="2:2" x14ac:dyDescent="0.25">
      <c r="B1335" s="3"/>
    </row>
    <row r="1336" spans="2:2" x14ac:dyDescent="0.25">
      <c r="B1336" s="3"/>
    </row>
    <row r="1337" spans="2:2" x14ac:dyDescent="0.25">
      <c r="B1337" s="3"/>
    </row>
    <row r="1338" spans="2:2" x14ac:dyDescent="0.25">
      <c r="B1338" s="3"/>
    </row>
    <row r="1339" spans="2:2" x14ac:dyDescent="0.25">
      <c r="B1339" s="3"/>
    </row>
    <row r="1340" spans="2:2" x14ac:dyDescent="0.25">
      <c r="B1340" s="3"/>
    </row>
    <row r="1341" spans="2:2" x14ac:dyDescent="0.25">
      <c r="B1341" s="3"/>
    </row>
    <row r="1342" spans="2:2" x14ac:dyDescent="0.25">
      <c r="B1342" s="3"/>
    </row>
    <row r="1343" spans="2:2" x14ac:dyDescent="0.25">
      <c r="B1343" s="3"/>
    </row>
    <row r="1344" spans="2:2" x14ac:dyDescent="0.25">
      <c r="B1344" s="3"/>
    </row>
    <row r="1345" spans="2:2" x14ac:dyDescent="0.25">
      <c r="B1345" s="3"/>
    </row>
    <row r="1346" spans="2:2" x14ac:dyDescent="0.25">
      <c r="B1346" s="3"/>
    </row>
    <row r="1347" spans="2:2" x14ac:dyDescent="0.25">
      <c r="B1347" s="3"/>
    </row>
    <row r="1348" spans="2:2" x14ac:dyDescent="0.25">
      <c r="B1348" s="3"/>
    </row>
    <row r="1349" spans="2:2" x14ac:dyDescent="0.25">
      <c r="B1349" s="3"/>
    </row>
    <row r="1350" spans="2:2" x14ac:dyDescent="0.25">
      <c r="B1350" s="3"/>
    </row>
    <row r="1351" spans="2:2" x14ac:dyDescent="0.25">
      <c r="B1351" s="3"/>
    </row>
    <row r="1352" spans="2:2" x14ac:dyDescent="0.25">
      <c r="B1352" s="3"/>
    </row>
    <row r="1353" spans="2:2" x14ac:dyDescent="0.25">
      <c r="B1353" s="3"/>
    </row>
    <row r="1354" spans="2:2" x14ac:dyDescent="0.25">
      <c r="B1354" s="3"/>
    </row>
    <row r="1355" spans="2:2" x14ac:dyDescent="0.25">
      <c r="B1355" s="3"/>
    </row>
    <row r="1356" spans="2:2" x14ac:dyDescent="0.25">
      <c r="B1356" s="3"/>
    </row>
    <row r="1357" spans="2:2" x14ac:dyDescent="0.25">
      <c r="B1357" s="3"/>
    </row>
    <row r="1358" spans="2:2" x14ac:dyDescent="0.25">
      <c r="B1358" s="3"/>
    </row>
    <row r="1359" spans="2:2" x14ac:dyDescent="0.25">
      <c r="B1359" s="3"/>
    </row>
    <row r="1360" spans="2:2" x14ac:dyDescent="0.25">
      <c r="B1360" s="3"/>
    </row>
    <row r="1361" spans="2:2" x14ac:dyDescent="0.25">
      <c r="B1361" s="3"/>
    </row>
    <row r="1362" spans="2:2" x14ac:dyDescent="0.25">
      <c r="B1362" s="3"/>
    </row>
    <row r="1363" spans="2:2" x14ac:dyDescent="0.25">
      <c r="B1363" s="3"/>
    </row>
    <row r="1364" spans="2:2" x14ac:dyDescent="0.25">
      <c r="B1364" s="3"/>
    </row>
    <row r="1365" spans="2:2" x14ac:dyDescent="0.25">
      <c r="B1365" s="3"/>
    </row>
    <row r="1366" spans="2:2" x14ac:dyDescent="0.25">
      <c r="B1366" s="3"/>
    </row>
    <row r="1367" spans="2:2" x14ac:dyDescent="0.25">
      <c r="B1367" s="3"/>
    </row>
    <row r="1368" spans="2:2" x14ac:dyDescent="0.25">
      <c r="B1368" s="3"/>
    </row>
    <row r="1369" spans="2:2" x14ac:dyDescent="0.25">
      <c r="B1369" s="3"/>
    </row>
    <row r="1370" spans="2:2" x14ac:dyDescent="0.25">
      <c r="B1370" s="3"/>
    </row>
    <row r="1371" spans="2:2" x14ac:dyDescent="0.25">
      <c r="B1371" s="3"/>
    </row>
    <row r="1372" spans="2:2" x14ac:dyDescent="0.25">
      <c r="B1372" s="3"/>
    </row>
    <row r="1373" spans="2:2" x14ac:dyDescent="0.25">
      <c r="B1373" s="3"/>
    </row>
    <row r="1374" spans="2:2" x14ac:dyDescent="0.25">
      <c r="B1374" s="3"/>
    </row>
    <row r="1375" spans="2:2" x14ac:dyDescent="0.25">
      <c r="B1375" s="3"/>
    </row>
    <row r="1376" spans="2:2" x14ac:dyDescent="0.25">
      <c r="B1376" s="3"/>
    </row>
    <row r="1377" spans="2:2" x14ac:dyDescent="0.25">
      <c r="B1377" s="3"/>
    </row>
    <row r="1378" spans="2:2" x14ac:dyDescent="0.25">
      <c r="B1378" s="3"/>
    </row>
    <row r="1379" spans="2:2" x14ac:dyDescent="0.25">
      <c r="B1379" s="3"/>
    </row>
    <row r="1380" spans="2:2" x14ac:dyDescent="0.25">
      <c r="B1380" s="3"/>
    </row>
    <row r="1381" spans="2:2" x14ac:dyDescent="0.25">
      <c r="B1381" s="3"/>
    </row>
    <row r="1382" spans="2:2" x14ac:dyDescent="0.25">
      <c r="B1382" s="3"/>
    </row>
    <row r="1383" spans="2:2" x14ac:dyDescent="0.25">
      <c r="B1383" s="3"/>
    </row>
    <row r="1384" spans="2:2" x14ac:dyDescent="0.25">
      <c r="B1384" s="3"/>
    </row>
    <row r="1385" spans="2:2" x14ac:dyDescent="0.25">
      <c r="B1385" s="3"/>
    </row>
    <row r="1386" spans="2:2" x14ac:dyDescent="0.25">
      <c r="B1386" s="3"/>
    </row>
    <row r="1387" spans="2:2" x14ac:dyDescent="0.25">
      <c r="B1387" s="3"/>
    </row>
    <row r="1388" spans="2:2" x14ac:dyDescent="0.25">
      <c r="B1388" s="3"/>
    </row>
    <row r="1389" spans="2:2" x14ac:dyDescent="0.25">
      <c r="B1389" s="3"/>
    </row>
    <row r="1390" spans="2:2" x14ac:dyDescent="0.25">
      <c r="B1390" s="3"/>
    </row>
    <row r="1391" spans="2:2" x14ac:dyDescent="0.25">
      <c r="B1391" s="3"/>
    </row>
    <row r="1392" spans="2:2" x14ac:dyDescent="0.25">
      <c r="B1392" s="3"/>
    </row>
    <row r="1393" spans="2:2" x14ac:dyDescent="0.25">
      <c r="B1393" s="3"/>
    </row>
    <row r="1394" spans="2:2" x14ac:dyDescent="0.25">
      <c r="B1394" s="3"/>
    </row>
    <row r="1395" spans="2:2" x14ac:dyDescent="0.25">
      <c r="B1395" s="3"/>
    </row>
    <row r="1396" spans="2:2" x14ac:dyDescent="0.25">
      <c r="B1396" s="3"/>
    </row>
    <row r="1397" spans="2:2" x14ac:dyDescent="0.25">
      <c r="B1397" s="3"/>
    </row>
    <row r="1398" spans="2:2" x14ac:dyDescent="0.25">
      <c r="B1398" s="3"/>
    </row>
    <row r="1399" spans="2:2" x14ac:dyDescent="0.25">
      <c r="B1399" s="3"/>
    </row>
    <row r="1400" spans="2:2" x14ac:dyDescent="0.25">
      <c r="B1400" s="3"/>
    </row>
    <row r="1401" spans="2:2" x14ac:dyDescent="0.25">
      <c r="B1401" s="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075AD-5D63-4AEE-8A6E-C58F5F75D749}">
  <dimension ref="A1:M40"/>
  <sheetViews>
    <sheetView zoomScale="130" zoomScaleNormal="130" workbookViewId="0">
      <selection activeCell="L28" sqref="L28"/>
    </sheetView>
  </sheetViews>
  <sheetFormatPr defaultRowHeight="15.75" x14ac:dyDescent="0.25"/>
  <cols>
    <col min="1" max="1" width="10.5703125" style="3" bestFit="1" customWidth="1"/>
    <col min="2" max="2" width="26.85546875" style="3" customWidth="1"/>
    <col min="3" max="3" width="16.7109375" style="3" customWidth="1"/>
    <col min="4" max="4" width="12.42578125" style="3" bestFit="1" customWidth="1"/>
    <col min="5" max="5" width="13.140625" style="3" bestFit="1" customWidth="1"/>
    <col min="6" max="6" width="9.7109375" style="60" customWidth="1"/>
    <col min="7" max="7" width="13.28515625" style="3" bestFit="1" customWidth="1"/>
    <col min="8" max="8" width="13.140625" style="3" bestFit="1" customWidth="1"/>
    <col min="9" max="9" width="8.5703125" style="3" customWidth="1"/>
    <col min="10" max="10" width="10.5703125" style="3" bestFit="1" customWidth="1"/>
    <col min="11" max="16384" width="9.140625" style="3"/>
  </cols>
  <sheetData>
    <row r="1" spans="1:13" x14ac:dyDescent="0.25">
      <c r="A1" s="19" t="s">
        <v>578</v>
      </c>
      <c r="B1" s="19"/>
      <c r="C1" s="19"/>
      <c r="D1" s="19">
        <v>287</v>
      </c>
      <c r="E1" s="22">
        <v>45.993589743589745</v>
      </c>
      <c r="F1" s="57" t="s">
        <v>670</v>
      </c>
      <c r="G1" s="19">
        <v>500</v>
      </c>
      <c r="H1" s="22">
        <v>80.128205128205138</v>
      </c>
      <c r="I1" s="19" t="s">
        <v>670</v>
      </c>
      <c r="J1" s="19">
        <v>624</v>
      </c>
    </row>
    <row r="2" spans="1:13" ht="16.5" thickBot="1" x14ac:dyDescent="0.3">
      <c r="A2" s="58" t="s">
        <v>679</v>
      </c>
      <c r="B2" s="58"/>
      <c r="C2" s="58"/>
      <c r="D2" s="58"/>
      <c r="E2" s="58"/>
      <c r="F2" s="58"/>
      <c r="G2" s="58"/>
      <c r="H2" s="58"/>
      <c r="I2" s="58"/>
      <c r="J2" s="58"/>
    </row>
    <row r="3" spans="1:13" ht="63.75" thickTop="1" x14ac:dyDescent="0.25">
      <c r="A3" s="28" t="s">
        <v>1</v>
      </c>
      <c r="B3" s="28" t="s">
        <v>674</v>
      </c>
      <c r="C3" s="28" t="s">
        <v>693</v>
      </c>
      <c r="D3" s="28" t="s">
        <v>678</v>
      </c>
      <c r="E3" s="28" t="s">
        <v>673</v>
      </c>
      <c r="F3" s="28" t="s">
        <v>628</v>
      </c>
      <c r="G3" s="28" t="s">
        <v>677</v>
      </c>
      <c r="H3" s="28" t="s">
        <v>673</v>
      </c>
      <c r="I3" s="28" t="s">
        <v>628</v>
      </c>
      <c r="J3" s="28" t="s">
        <v>626</v>
      </c>
    </row>
    <row r="4" spans="1:13" x14ac:dyDescent="0.25">
      <c r="A4" s="19">
        <v>4</v>
      </c>
      <c r="B4" s="19" t="s">
        <v>43</v>
      </c>
      <c r="C4" s="54">
        <v>67.831333333333347</v>
      </c>
      <c r="D4" s="19">
        <v>0</v>
      </c>
      <c r="E4" s="21">
        <v>0</v>
      </c>
      <c r="F4" s="57">
        <v>1</v>
      </c>
      <c r="G4" s="59">
        <v>13</v>
      </c>
      <c r="H4" s="22">
        <v>86.666666666666671</v>
      </c>
      <c r="I4" s="59">
        <v>4</v>
      </c>
      <c r="J4" s="19">
        <v>15</v>
      </c>
      <c r="L4" s="30" t="s">
        <v>671</v>
      </c>
      <c r="M4" s="30" t="s">
        <v>628</v>
      </c>
    </row>
    <row r="5" spans="1:13" x14ac:dyDescent="0.25">
      <c r="A5" s="19">
        <v>4</v>
      </c>
      <c r="B5" s="19" t="s">
        <v>65</v>
      </c>
      <c r="C5" s="54">
        <v>72.475909090909099</v>
      </c>
      <c r="D5" s="19">
        <v>3</v>
      </c>
      <c r="E5" s="22">
        <v>13.636363636363635</v>
      </c>
      <c r="F5" s="57">
        <v>1</v>
      </c>
      <c r="G5" s="59">
        <v>21</v>
      </c>
      <c r="H5" s="22">
        <v>95.454545454545453</v>
      </c>
      <c r="I5" s="59">
        <v>4</v>
      </c>
      <c r="J5" s="19">
        <v>22</v>
      </c>
      <c r="L5" s="35" t="s">
        <v>666</v>
      </c>
      <c r="M5" s="36">
        <v>1</v>
      </c>
    </row>
    <row r="6" spans="1:13" x14ac:dyDescent="0.25">
      <c r="A6" s="19">
        <v>4</v>
      </c>
      <c r="B6" s="19" t="s">
        <v>13</v>
      </c>
      <c r="C6" s="54">
        <v>69.785499999999985</v>
      </c>
      <c r="D6" s="19">
        <v>3</v>
      </c>
      <c r="E6" s="22">
        <v>15</v>
      </c>
      <c r="F6" s="57">
        <v>1</v>
      </c>
      <c r="G6" s="59">
        <v>19</v>
      </c>
      <c r="H6" s="22">
        <v>95</v>
      </c>
      <c r="I6" s="59">
        <v>4</v>
      </c>
      <c r="J6" s="19">
        <v>20</v>
      </c>
      <c r="L6" s="19" t="s">
        <v>668</v>
      </c>
      <c r="M6" s="19">
        <v>2</v>
      </c>
    </row>
    <row r="7" spans="1:13" x14ac:dyDescent="0.25">
      <c r="A7" s="19">
        <v>5</v>
      </c>
      <c r="B7" s="19" t="s">
        <v>127</v>
      </c>
      <c r="C7" s="54">
        <v>66.051000000000016</v>
      </c>
      <c r="D7" s="19">
        <v>5</v>
      </c>
      <c r="E7" s="22">
        <v>25</v>
      </c>
      <c r="F7" s="57">
        <v>2</v>
      </c>
      <c r="G7" s="59">
        <v>13</v>
      </c>
      <c r="H7" s="22">
        <v>65</v>
      </c>
      <c r="I7" s="59">
        <v>3</v>
      </c>
      <c r="J7" s="19">
        <v>20</v>
      </c>
      <c r="L7" s="19" t="s">
        <v>667</v>
      </c>
      <c r="M7" s="19">
        <v>3</v>
      </c>
    </row>
    <row r="8" spans="1:13" x14ac:dyDescent="0.25">
      <c r="A8" s="19">
        <v>11</v>
      </c>
      <c r="B8" s="19" t="s">
        <v>289</v>
      </c>
      <c r="C8" s="54">
        <v>59.260555555555555</v>
      </c>
      <c r="D8" s="19">
        <v>17</v>
      </c>
      <c r="E8" s="22">
        <v>94.444444444444443</v>
      </c>
      <c r="F8" s="57">
        <v>4</v>
      </c>
      <c r="G8" s="59">
        <v>17</v>
      </c>
      <c r="H8" s="22">
        <v>94.444444444444443</v>
      </c>
      <c r="I8" s="59">
        <v>4</v>
      </c>
      <c r="J8" s="19">
        <v>18</v>
      </c>
      <c r="L8" s="19" t="s">
        <v>669</v>
      </c>
      <c r="M8" s="19">
        <v>4</v>
      </c>
    </row>
    <row r="9" spans="1:13" x14ac:dyDescent="0.25">
      <c r="A9" s="19">
        <v>5</v>
      </c>
      <c r="B9" s="19" t="s">
        <v>43</v>
      </c>
      <c r="C9" s="54">
        <v>64.685833333333321</v>
      </c>
      <c r="D9" s="19">
        <v>2</v>
      </c>
      <c r="E9" s="22">
        <v>16.666666666666664</v>
      </c>
      <c r="F9" s="57">
        <v>1</v>
      </c>
      <c r="G9" s="59">
        <v>9</v>
      </c>
      <c r="H9" s="22">
        <v>75</v>
      </c>
      <c r="I9" s="59">
        <v>4</v>
      </c>
      <c r="J9" s="19">
        <v>12</v>
      </c>
    </row>
    <row r="10" spans="1:13" x14ac:dyDescent="0.25">
      <c r="A10" s="19">
        <v>5</v>
      </c>
      <c r="B10" s="19" t="s">
        <v>13</v>
      </c>
      <c r="C10" s="54">
        <v>62.739999999999995</v>
      </c>
      <c r="D10" s="19">
        <v>4</v>
      </c>
      <c r="E10" s="22">
        <v>19.047619047619047</v>
      </c>
      <c r="F10" s="57">
        <v>1</v>
      </c>
      <c r="G10" s="59">
        <v>18</v>
      </c>
      <c r="H10" s="22">
        <v>85.714285714285708</v>
      </c>
      <c r="I10" s="59">
        <v>4</v>
      </c>
      <c r="J10" s="19">
        <v>21</v>
      </c>
    </row>
    <row r="11" spans="1:13" x14ac:dyDescent="0.25">
      <c r="A11" s="19">
        <v>8</v>
      </c>
      <c r="B11" s="19" t="s">
        <v>227</v>
      </c>
      <c r="C11" s="54">
        <v>58.730666666666671</v>
      </c>
      <c r="D11" s="19">
        <v>12</v>
      </c>
      <c r="E11" s="22">
        <v>80</v>
      </c>
      <c r="F11" s="57">
        <v>4</v>
      </c>
      <c r="G11" s="59">
        <v>15</v>
      </c>
      <c r="H11" s="37">
        <v>100</v>
      </c>
      <c r="I11" s="59">
        <v>4</v>
      </c>
      <c r="J11" s="19">
        <v>15</v>
      </c>
    </row>
    <row r="12" spans="1:13" x14ac:dyDescent="0.25">
      <c r="A12" s="19">
        <v>7</v>
      </c>
      <c r="B12" s="19" t="s">
        <v>150</v>
      </c>
      <c r="C12" s="54">
        <v>57.153333333333336</v>
      </c>
      <c r="D12" s="19">
        <v>7</v>
      </c>
      <c r="E12" s="22">
        <v>77.777777777777786</v>
      </c>
      <c r="F12" s="57">
        <v>4</v>
      </c>
      <c r="G12" s="59">
        <v>7</v>
      </c>
      <c r="H12" s="22">
        <v>77.777777777777786</v>
      </c>
      <c r="I12" s="59">
        <v>4</v>
      </c>
      <c r="J12" s="19">
        <v>9</v>
      </c>
    </row>
    <row r="13" spans="1:13" x14ac:dyDescent="0.25">
      <c r="A13" s="19">
        <v>6</v>
      </c>
      <c r="B13" s="19" t="s">
        <v>214</v>
      </c>
      <c r="C13" s="54">
        <v>68.91</v>
      </c>
      <c r="D13" s="19">
        <v>2</v>
      </c>
      <c r="E13" s="22">
        <v>10</v>
      </c>
      <c r="F13" s="57">
        <v>1</v>
      </c>
      <c r="G13" s="59">
        <v>13</v>
      </c>
      <c r="H13" s="22">
        <v>65</v>
      </c>
      <c r="I13" s="59">
        <v>3</v>
      </c>
      <c r="J13" s="19">
        <v>20</v>
      </c>
    </row>
    <row r="14" spans="1:13" x14ac:dyDescent="0.25">
      <c r="A14" s="19">
        <v>7</v>
      </c>
      <c r="B14" s="19" t="s">
        <v>289</v>
      </c>
      <c r="C14" s="54">
        <v>50.50181818181818</v>
      </c>
      <c r="D14" s="19">
        <v>8</v>
      </c>
      <c r="E14" s="22">
        <v>72.727272727272734</v>
      </c>
      <c r="F14" s="57">
        <v>3</v>
      </c>
      <c r="G14" s="59">
        <v>10</v>
      </c>
      <c r="H14" s="22">
        <v>90.909090909090907</v>
      </c>
      <c r="I14" s="59">
        <v>4</v>
      </c>
      <c r="J14" s="19">
        <v>11</v>
      </c>
    </row>
    <row r="15" spans="1:13" x14ac:dyDescent="0.25">
      <c r="A15" s="19">
        <v>8</v>
      </c>
      <c r="B15" s="19" t="s">
        <v>289</v>
      </c>
      <c r="C15" s="54">
        <v>49.148181818181818</v>
      </c>
      <c r="D15" s="19">
        <v>8</v>
      </c>
      <c r="E15" s="22">
        <v>72.727272727272734</v>
      </c>
      <c r="F15" s="57">
        <v>3</v>
      </c>
      <c r="G15" s="59">
        <v>8</v>
      </c>
      <c r="H15" s="22">
        <v>72.727272727272734</v>
      </c>
      <c r="I15" s="59">
        <v>3</v>
      </c>
      <c r="J15" s="19">
        <v>11</v>
      </c>
    </row>
    <row r="16" spans="1:13" x14ac:dyDescent="0.25">
      <c r="A16" s="19">
        <v>5</v>
      </c>
      <c r="B16" s="19" t="s">
        <v>150</v>
      </c>
      <c r="C16" s="54">
        <v>55.444285714285719</v>
      </c>
      <c r="D16" s="19">
        <v>5</v>
      </c>
      <c r="E16" s="22">
        <v>71.428571428571431</v>
      </c>
      <c r="F16" s="57">
        <v>3</v>
      </c>
      <c r="G16" s="59">
        <v>7</v>
      </c>
      <c r="H16" s="37">
        <v>100</v>
      </c>
      <c r="I16" s="59">
        <v>4</v>
      </c>
      <c r="J16" s="19">
        <v>7</v>
      </c>
      <c r="L16" s="3" t="s">
        <v>675</v>
      </c>
    </row>
    <row r="17" spans="1:10" x14ac:dyDescent="0.25">
      <c r="A17" s="19">
        <v>6</v>
      </c>
      <c r="B17" s="19" t="s">
        <v>13</v>
      </c>
      <c r="C17" s="54">
        <v>65.470400000000012</v>
      </c>
      <c r="D17" s="19">
        <v>7</v>
      </c>
      <c r="E17" s="22">
        <v>28.000000000000004</v>
      </c>
      <c r="F17" s="57">
        <v>2</v>
      </c>
      <c r="G17" s="59">
        <v>23</v>
      </c>
      <c r="H17" s="22">
        <v>92</v>
      </c>
      <c r="I17" s="59">
        <v>4</v>
      </c>
      <c r="J17" s="19">
        <v>25</v>
      </c>
    </row>
    <row r="18" spans="1:10" x14ac:dyDescent="0.25">
      <c r="A18" s="19">
        <v>8</v>
      </c>
      <c r="B18" s="19" t="s">
        <v>241</v>
      </c>
      <c r="C18" s="54">
        <v>58.194210526315793</v>
      </c>
      <c r="D18" s="19">
        <v>13</v>
      </c>
      <c r="E18" s="22">
        <v>68.421052631578945</v>
      </c>
      <c r="F18" s="57">
        <v>3</v>
      </c>
      <c r="G18" s="59">
        <v>14</v>
      </c>
      <c r="H18" s="22">
        <v>73.68421052631578</v>
      </c>
      <c r="I18" s="59">
        <v>3</v>
      </c>
      <c r="J18" s="19">
        <v>19</v>
      </c>
    </row>
    <row r="19" spans="1:10" x14ac:dyDescent="0.25">
      <c r="A19" s="19">
        <v>7</v>
      </c>
      <c r="B19" s="19" t="s">
        <v>302</v>
      </c>
      <c r="C19" s="54">
        <v>60.385714285714293</v>
      </c>
      <c r="D19" s="19">
        <v>4</v>
      </c>
      <c r="E19" s="22">
        <v>28.571428571428569</v>
      </c>
      <c r="F19" s="57">
        <v>2</v>
      </c>
      <c r="G19" s="59">
        <v>8</v>
      </c>
      <c r="H19" s="22">
        <v>57.142857142857139</v>
      </c>
      <c r="I19" s="59">
        <v>3</v>
      </c>
      <c r="J19" s="19">
        <v>14</v>
      </c>
    </row>
    <row r="20" spans="1:10" x14ac:dyDescent="0.25">
      <c r="A20" s="19">
        <v>8</v>
      </c>
      <c r="B20" s="19" t="s">
        <v>214</v>
      </c>
      <c r="C20" s="54">
        <v>52.042222222222215</v>
      </c>
      <c r="D20" s="19">
        <v>12</v>
      </c>
      <c r="E20" s="22">
        <v>66.666666666666657</v>
      </c>
      <c r="F20" s="57">
        <v>3</v>
      </c>
      <c r="G20" s="59">
        <v>16</v>
      </c>
      <c r="H20" s="22">
        <v>88.888888888888886</v>
      </c>
      <c r="I20" s="59">
        <v>4</v>
      </c>
      <c r="J20" s="19">
        <v>18</v>
      </c>
    </row>
    <row r="21" spans="1:10" x14ac:dyDescent="0.25">
      <c r="A21" s="19">
        <v>8</v>
      </c>
      <c r="B21" s="19" t="s">
        <v>43</v>
      </c>
      <c r="C21" s="54">
        <v>51.033499999999989</v>
      </c>
      <c r="D21" s="19">
        <v>13</v>
      </c>
      <c r="E21" s="22">
        <v>65</v>
      </c>
      <c r="F21" s="57">
        <v>3</v>
      </c>
      <c r="G21" s="59">
        <v>20</v>
      </c>
      <c r="H21" s="37">
        <v>100</v>
      </c>
      <c r="I21" s="59">
        <v>4</v>
      </c>
      <c r="J21" s="19">
        <v>20</v>
      </c>
    </row>
    <row r="22" spans="1:10" x14ac:dyDescent="0.25">
      <c r="A22" s="19">
        <v>7</v>
      </c>
      <c r="B22" s="19" t="s">
        <v>43</v>
      </c>
      <c r="C22" s="54">
        <v>61.12062499999999</v>
      </c>
      <c r="D22" s="19">
        <v>6</v>
      </c>
      <c r="E22" s="22">
        <v>37.5</v>
      </c>
      <c r="F22" s="57">
        <v>2</v>
      </c>
      <c r="G22" s="59">
        <v>14</v>
      </c>
      <c r="H22" s="22">
        <v>87.5</v>
      </c>
      <c r="I22" s="59">
        <v>4</v>
      </c>
      <c r="J22" s="19">
        <v>16</v>
      </c>
    </row>
    <row r="23" spans="1:10" x14ac:dyDescent="0.25">
      <c r="A23" s="19">
        <v>7</v>
      </c>
      <c r="B23" s="19" t="s">
        <v>227</v>
      </c>
      <c r="C23" s="54">
        <v>62.871333333333354</v>
      </c>
      <c r="D23" s="19">
        <v>9</v>
      </c>
      <c r="E23" s="22">
        <v>60</v>
      </c>
      <c r="F23" s="57">
        <v>3</v>
      </c>
      <c r="G23" s="59">
        <v>14</v>
      </c>
      <c r="H23" s="22">
        <v>93.333333333333329</v>
      </c>
      <c r="I23" s="59">
        <v>4</v>
      </c>
      <c r="J23" s="19">
        <v>15</v>
      </c>
    </row>
    <row r="24" spans="1:10" x14ac:dyDescent="0.25">
      <c r="A24" s="19">
        <v>7</v>
      </c>
      <c r="B24" s="19" t="s">
        <v>13</v>
      </c>
      <c r="C24" s="54">
        <v>62.447600000000008</v>
      </c>
      <c r="D24" s="19">
        <v>11</v>
      </c>
      <c r="E24" s="22">
        <v>44</v>
      </c>
      <c r="F24" s="57">
        <v>2</v>
      </c>
      <c r="G24" s="59">
        <v>20</v>
      </c>
      <c r="H24" s="22">
        <v>80</v>
      </c>
      <c r="I24" s="59">
        <v>4</v>
      </c>
      <c r="J24" s="19">
        <v>25</v>
      </c>
    </row>
    <row r="25" spans="1:10" x14ac:dyDescent="0.25">
      <c r="A25" s="19">
        <v>7</v>
      </c>
      <c r="B25" s="19" t="s">
        <v>214</v>
      </c>
      <c r="C25" s="54">
        <v>54.362000000000002</v>
      </c>
      <c r="D25" s="19">
        <v>12</v>
      </c>
      <c r="E25" s="22">
        <v>60</v>
      </c>
      <c r="F25" s="57">
        <v>3</v>
      </c>
      <c r="G25" s="59">
        <v>17</v>
      </c>
      <c r="H25" s="22">
        <v>85</v>
      </c>
      <c r="I25" s="59">
        <v>4</v>
      </c>
      <c r="J25" s="19">
        <v>20</v>
      </c>
    </row>
    <row r="26" spans="1:10" x14ac:dyDescent="0.25">
      <c r="A26" s="19">
        <v>7</v>
      </c>
      <c r="B26" s="19" t="s">
        <v>347</v>
      </c>
      <c r="C26" s="54">
        <v>55.313157894736847</v>
      </c>
      <c r="D26" s="19">
        <v>11</v>
      </c>
      <c r="E26" s="22">
        <v>57.894736842105267</v>
      </c>
      <c r="F26" s="57">
        <v>3</v>
      </c>
      <c r="G26" s="59">
        <v>12</v>
      </c>
      <c r="H26" s="22">
        <v>63.157894736842103</v>
      </c>
      <c r="I26" s="59">
        <v>3</v>
      </c>
      <c r="J26" s="19">
        <v>19</v>
      </c>
    </row>
    <row r="27" spans="1:10" x14ac:dyDescent="0.25">
      <c r="A27" s="19">
        <v>8</v>
      </c>
      <c r="B27" s="19" t="s">
        <v>192</v>
      </c>
      <c r="C27" s="54">
        <v>61.193157894736849</v>
      </c>
      <c r="D27" s="19">
        <v>7</v>
      </c>
      <c r="E27" s="22">
        <v>36.84210526315789</v>
      </c>
      <c r="F27" s="57">
        <v>2</v>
      </c>
      <c r="G27" s="59">
        <v>8</v>
      </c>
      <c r="H27" s="22">
        <v>42.105263157894733</v>
      </c>
      <c r="I27" s="59">
        <v>3</v>
      </c>
      <c r="J27" s="19">
        <v>19</v>
      </c>
    </row>
    <row r="28" spans="1:10" x14ac:dyDescent="0.25">
      <c r="A28" s="19">
        <v>6</v>
      </c>
      <c r="B28" s="19" t="s">
        <v>43</v>
      </c>
      <c r="C28" s="54">
        <v>59.946923076923071</v>
      </c>
      <c r="D28" s="19">
        <v>7</v>
      </c>
      <c r="E28" s="22">
        <v>53.846153846153847</v>
      </c>
      <c r="F28" s="57">
        <v>3</v>
      </c>
      <c r="G28" s="59">
        <v>11</v>
      </c>
      <c r="H28" s="22">
        <v>84.615384615384613</v>
      </c>
      <c r="I28" s="59">
        <v>4</v>
      </c>
      <c r="J28" s="19">
        <v>13</v>
      </c>
    </row>
    <row r="29" spans="1:10" x14ac:dyDescent="0.25">
      <c r="A29" s="19">
        <v>8</v>
      </c>
      <c r="B29" s="19" t="s">
        <v>150</v>
      </c>
      <c r="C29" s="54">
        <v>61.007999999999996</v>
      </c>
      <c r="D29" s="19">
        <v>6</v>
      </c>
      <c r="E29" s="22">
        <v>60</v>
      </c>
      <c r="F29" s="57">
        <v>3</v>
      </c>
      <c r="G29" s="59">
        <v>10</v>
      </c>
      <c r="H29" s="37">
        <v>100</v>
      </c>
      <c r="I29" s="59">
        <v>4</v>
      </c>
      <c r="J29" s="19">
        <v>10</v>
      </c>
    </row>
    <row r="30" spans="1:10" x14ac:dyDescent="0.25">
      <c r="A30" s="19">
        <v>6</v>
      </c>
      <c r="B30" s="19" t="s">
        <v>227</v>
      </c>
      <c r="C30" s="54">
        <v>59.541333333333341</v>
      </c>
      <c r="D30" s="19">
        <v>8</v>
      </c>
      <c r="E30" s="22">
        <v>53.333333333333336</v>
      </c>
      <c r="F30" s="57">
        <v>3</v>
      </c>
      <c r="G30" s="59">
        <v>12</v>
      </c>
      <c r="H30" s="22">
        <v>80</v>
      </c>
      <c r="I30" s="59">
        <v>4</v>
      </c>
      <c r="J30" s="19">
        <v>15</v>
      </c>
    </row>
    <row r="31" spans="1:10" x14ac:dyDescent="0.25">
      <c r="A31" s="19">
        <v>8</v>
      </c>
      <c r="B31" s="19" t="s">
        <v>475</v>
      </c>
      <c r="C31" s="54">
        <v>60.203529411764706</v>
      </c>
      <c r="D31" s="19">
        <v>7</v>
      </c>
      <c r="E31" s="22">
        <v>41.17647058823529</v>
      </c>
      <c r="F31" s="57">
        <v>2</v>
      </c>
      <c r="G31" s="59">
        <v>10</v>
      </c>
      <c r="H31" s="22">
        <v>58.82352941176471</v>
      </c>
      <c r="I31" s="59">
        <v>3</v>
      </c>
      <c r="J31" s="19">
        <v>17</v>
      </c>
    </row>
    <row r="32" spans="1:10" x14ac:dyDescent="0.25">
      <c r="A32" s="19">
        <v>6</v>
      </c>
      <c r="B32" s="19" t="s">
        <v>192</v>
      </c>
      <c r="C32" s="54">
        <v>58.787499999999987</v>
      </c>
      <c r="D32" s="19">
        <v>7</v>
      </c>
      <c r="E32" s="22">
        <v>43.75</v>
      </c>
      <c r="F32" s="57">
        <v>2</v>
      </c>
      <c r="G32" s="59">
        <v>10</v>
      </c>
      <c r="H32" s="22">
        <v>62.5</v>
      </c>
      <c r="I32" s="59">
        <v>3</v>
      </c>
      <c r="J32" s="19">
        <v>16</v>
      </c>
    </row>
    <row r="33" spans="1:10" x14ac:dyDescent="0.25">
      <c r="A33" s="19">
        <v>8</v>
      </c>
      <c r="B33" s="19" t="s">
        <v>13</v>
      </c>
      <c r="C33" s="54">
        <v>65.828148148148159</v>
      </c>
      <c r="D33" s="19">
        <v>9</v>
      </c>
      <c r="E33" s="22">
        <v>33.333333333333329</v>
      </c>
      <c r="F33" s="57">
        <v>2</v>
      </c>
      <c r="G33" s="59">
        <v>21</v>
      </c>
      <c r="H33" s="22">
        <v>77.777777777777786</v>
      </c>
      <c r="I33" s="59">
        <v>4</v>
      </c>
      <c r="J33" s="19">
        <v>27</v>
      </c>
    </row>
    <row r="34" spans="1:10" x14ac:dyDescent="0.25">
      <c r="A34" s="19">
        <v>6</v>
      </c>
      <c r="B34" s="19" t="s">
        <v>150</v>
      </c>
      <c r="C34" s="54">
        <v>58.801250000000003</v>
      </c>
      <c r="D34" s="19">
        <v>3</v>
      </c>
      <c r="E34" s="22">
        <v>37.5</v>
      </c>
      <c r="F34" s="57">
        <v>2</v>
      </c>
      <c r="G34" s="59">
        <v>8</v>
      </c>
      <c r="H34" s="37">
        <v>100</v>
      </c>
      <c r="I34" s="59">
        <v>4</v>
      </c>
      <c r="J34" s="19">
        <v>8</v>
      </c>
    </row>
    <row r="35" spans="1:10" x14ac:dyDescent="0.25">
      <c r="A35" s="19">
        <v>6</v>
      </c>
      <c r="B35" s="19" t="s">
        <v>241</v>
      </c>
      <c r="C35" s="54">
        <v>58.738124999999989</v>
      </c>
      <c r="D35" s="19">
        <v>6</v>
      </c>
      <c r="E35" s="22">
        <v>37.5</v>
      </c>
      <c r="F35" s="57">
        <v>2</v>
      </c>
      <c r="G35" s="59">
        <v>8</v>
      </c>
      <c r="H35" s="22">
        <v>50</v>
      </c>
      <c r="I35" s="59">
        <v>3</v>
      </c>
      <c r="J35" s="19">
        <v>16</v>
      </c>
    </row>
    <row r="36" spans="1:10" x14ac:dyDescent="0.25">
      <c r="A36" s="19">
        <v>11</v>
      </c>
      <c r="B36" s="19" t="s">
        <v>127</v>
      </c>
      <c r="C36" s="54">
        <v>66.469545454545468</v>
      </c>
      <c r="D36" s="19">
        <v>13</v>
      </c>
      <c r="E36" s="22">
        <v>59.090909090909093</v>
      </c>
      <c r="F36" s="57">
        <v>3</v>
      </c>
      <c r="G36" s="59">
        <v>16</v>
      </c>
      <c r="H36" s="22">
        <v>72.727272727272734</v>
      </c>
      <c r="I36" s="59">
        <v>3</v>
      </c>
      <c r="J36" s="19">
        <v>22</v>
      </c>
    </row>
    <row r="37" spans="1:10" x14ac:dyDescent="0.25">
      <c r="A37" s="19">
        <v>11</v>
      </c>
      <c r="B37" s="19" t="s">
        <v>214</v>
      </c>
      <c r="C37" s="54">
        <v>67.33277777777775</v>
      </c>
      <c r="D37" s="19">
        <v>18</v>
      </c>
      <c r="E37" s="37">
        <v>100</v>
      </c>
      <c r="F37" s="57">
        <v>4</v>
      </c>
      <c r="G37" s="59">
        <v>18</v>
      </c>
      <c r="H37" s="37">
        <v>100</v>
      </c>
      <c r="I37" s="59">
        <v>4</v>
      </c>
      <c r="J37" s="19">
        <v>18</v>
      </c>
    </row>
    <row r="38" spans="1:10" x14ac:dyDescent="0.25">
      <c r="A38" s="19">
        <v>11</v>
      </c>
      <c r="B38" s="19" t="s">
        <v>150</v>
      </c>
      <c r="C38" s="54">
        <v>68.389999999999986</v>
      </c>
      <c r="D38" s="19">
        <v>11</v>
      </c>
      <c r="E38" s="22">
        <v>84.615384615384613</v>
      </c>
      <c r="F38" s="57">
        <v>4</v>
      </c>
      <c r="G38" s="59">
        <v>13</v>
      </c>
      <c r="H38" s="37">
        <v>100</v>
      </c>
      <c r="I38" s="59">
        <v>4</v>
      </c>
      <c r="J38" s="19">
        <v>13</v>
      </c>
    </row>
    <row r="39" spans="1:10" x14ac:dyDescent="0.25">
      <c r="A39" s="19">
        <v>8</v>
      </c>
      <c r="B39" s="19" t="s">
        <v>405</v>
      </c>
      <c r="C39" s="54">
        <v>58.443478260869554</v>
      </c>
      <c r="D39" s="19">
        <v>2</v>
      </c>
      <c r="E39" s="22">
        <v>8.695652173913043</v>
      </c>
      <c r="F39" s="57">
        <v>1</v>
      </c>
      <c r="G39" s="59">
        <v>17</v>
      </c>
      <c r="H39" s="22">
        <v>73.91304347826086</v>
      </c>
      <c r="I39" s="59">
        <v>3</v>
      </c>
      <c r="J39" s="19">
        <v>23</v>
      </c>
    </row>
    <row r="40" spans="1:10" x14ac:dyDescent="0.25">
      <c r="A40" s="19">
        <v>11</v>
      </c>
      <c r="B40" s="19" t="s">
        <v>405</v>
      </c>
      <c r="C40" s="54">
        <v>68.37133333333334</v>
      </c>
      <c r="D40" s="19">
        <v>9</v>
      </c>
      <c r="E40" s="22">
        <v>60</v>
      </c>
      <c r="F40" s="57">
        <v>3</v>
      </c>
      <c r="G40" s="59">
        <v>10</v>
      </c>
      <c r="H40" s="22">
        <v>66.666666666666657</v>
      </c>
      <c r="I40" s="59">
        <v>3</v>
      </c>
      <c r="J40" s="19">
        <v>15</v>
      </c>
    </row>
  </sheetData>
  <autoFilter ref="A3:J40" xr:uid="{857740ED-60FE-4F2A-818F-512E58611333}">
    <sortState ref="A8:J39">
      <sortCondition descending="1" ref="E3:E40"/>
    </sortState>
  </autoFilter>
  <mergeCells count="1">
    <mergeCell ref="A2:J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B05C9-D30B-4AAF-B752-3433BAA53678}">
  <dimension ref="A1:E40"/>
  <sheetViews>
    <sheetView zoomScale="85" zoomScaleNormal="85" workbookViewId="0">
      <selection activeCell="L55" sqref="L55"/>
    </sheetView>
  </sheetViews>
  <sheetFormatPr defaultRowHeight="15.75" x14ac:dyDescent="0.25"/>
  <cols>
    <col min="1" max="1" width="9.140625" style="3"/>
    <col min="2" max="2" width="25.5703125" style="3" customWidth="1"/>
    <col min="3" max="3" width="12.42578125" style="3" customWidth="1"/>
    <col min="4" max="4" width="11.5703125" style="3" customWidth="1"/>
    <col min="5" max="5" width="14.42578125" style="3" bestFit="1" customWidth="1"/>
    <col min="6" max="16384" width="9.140625" style="3"/>
  </cols>
  <sheetData>
    <row r="1" spans="1:5" ht="36" customHeight="1" x14ac:dyDescent="0.25">
      <c r="A1" s="11" t="s">
        <v>1</v>
      </c>
      <c r="B1" s="11" t="s">
        <v>583</v>
      </c>
      <c r="C1" s="52" t="s">
        <v>680</v>
      </c>
      <c r="D1" s="53"/>
      <c r="E1" s="11" t="s">
        <v>584</v>
      </c>
    </row>
    <row r="2" spans="1:5" x14ac:dyDescent="0.25">
      <c r="A2" s="15"/>
      <c r="B2" s="15"/>
      <c r="C2" s="16">
        <v>2023</v>
      </c>
      <c r="D2" s="16">
        <v>2024</v>
      </c>
      <c r="E2" s="15"/>
    </row>
    <row r="3" spans="1:5" x14ac:dyDescent="0.25">
      <c r="A3" s="19">
        <v>4</v>
      </c>
      <c r="B3" s="20" t="s">
        <v>43</v>
      </c>
      <c r="C3" s="22">
        <v>69.62466666666667</v>
      </c>
      <c r="D3" s="54">
        <v>67.831333333333347</v>
      </c>
      <c r="E3" s="22">
        <v>-1.7933333333333223</v>
      </c>
    </row>
    <row r="4" spans="1:5" x14ac:dyDescent="0.25">
      <c r="A4" s="19">
        <v>4</v>
      </c>
      <c r="B4" s="20" t="s">
        <v>65</v>
      </c>
      <c r="C4" s="22">
        <v>73.785909090909087</v>
      </c>
      <c r="D4" s="54">
        <v>72.475909090909099</v>
      </c>
      <c r="E4" s="22">
        <v>-1.3099999999999881</v>
      </c>
    </row>
    <row r="5" spans="1:5" x14ac:dyDescent="0.25">
      <c r="A5" s="19">
        <v>4</v>
      </c>
      <c r="B5" s="20" t="s">
        <v>13</v>
      </c>
      <c r="C5" s="22">
        <v>71.455500000000001</v>
      </c>
      <c r="D5" s="54">
        <v>69.785499999999985</v>
      </c>
      <c r="E5" s="22">
        <v>-1.6700000000000159</v>
      </c>
    </row>
    <row r="6" spans="1:5" x14ac:dyDescent="0.25">
      <c r="A6" s="19">
        <v>5</v>
      </c>
      <c r="B6" s="20" t="s">
        <v>127</v>
      </c>
      <c r="C6" s="22">
        <v>63.732000000000006</v>
      </c>
      <c r="D6" s="54">
        <v>66.051000000000016</v>
      </c>
      <c r="E6" s="22">
        <v>2.3190000000000097</v>
      </c>
    </row>
    <row r="7" spans="1:5" x14ac:dyDescent="0.25">
      <c r="A7" s="19">
        <v>5</v>
      </c>
      <c r="B7" s="20" t="s">
        <v>150</v>
      </c>
      <c r="C7" s="22">
        <v>56.280000000000008</v>
      </c>
      <c r="D7" s="54">
        <v>55.444285714285719</v>
      </c>
      <c r="E7" s="22">
        <v>-0.83571428571428896</v>
      </c>
    </row>
    <row r="8" spans="1:5" x14ac:dyDescent="0.25">
      <c r="A8" s="19">
        <v>5</v>
      </c>
      <c r="B8" s="20" t="s">
        <v>43</v>
      </c>
      <c r="C8" s="22">
        <v>62.484999999999985</v>
      </c>
      <c r="D8" s="54">
        <v>64.685833333333321</v>
      </c>
      <c r="E8" s="22">
        <v>2.2008333333333354</v>
      </c>
    </row>
    <row r="9" spans="1:5" x14ac:dyDescent="0.25">
      <c r="A9" s="19">
        <v>5</v>
      </c>
      <c r="B9" s="20" t="s">
        <v>13</v>
      </c>
      <c r="C9" s="22">
        <v>62.632380952380963</v>
      </c>
      <c r="D9" s="54">
        <v>62.739999999999995</v>
      </c>
      <c r="E9" s="22">
        <v>0.10761904761903196</v>
      </c>
    </row>
    <row r="10" spans="1:5" x14ac:dyDescent="0.25">
      <c r="A10" s="19">
        <v>6</v>
      </c>
      <c r="B10" s="20" t="s">
        <v>241</v>
      </c>
      <c r="C10" s="22">
        <v>54.76</v>
      </c>
      <c r="D10" s="54">
        <v>58.738124999999989</v>
      </c>
      <c r="E10" s="22">
        <v>3.9781249999999915</v>
      </c>
    </row>
    <row r="11" spans="1:5" x14ac:dyDescent="0.25">
      <c r="A11" s="19">
        <v>6</v>
      </c>
      <c r="B11" s="20" t="s">
        <v>192</v>
      </c>
      <c r="C11" s="22">
        <v>56.571875000000013</v>
      </c>
      <c r="D11" s="54">
        <v>58.787499999999987</v>
      </c>
      <c r="E11" s="22">
        <v>2.2156249999999744</v>
      </c>
    </row>
    <row r="12" spans="1:5" x14ac:dyDescent="0.25">
      <c r="A12" s="19">
        <v>6</v>
      </c>
      <c r="B12" s="20" t="s">
        <v>214</v>
      </c>
      <c r="C12" s="22">
        <v>68.704500000000024</v>
      </c>
      <c r="D12" s="54">
        <v>68.91</v>
      </c>
      <c r="E12" s="22">
        <v>0.20549999999997226</v>
      </c>
    </row>
    <row r="13" spans="1:5" x14ac:dyDescent="0.25">
      <c r="A13" s="19">
        <v>6</v>
      </c>
      <c r="B13" s="20" t="s">
        <v>150</v>
      </c>
      <c r="C13" s="22">
        <v>58.053750000000001</v>
      </c>
      <c r="D13" s="54">
        <v>58.801250000000003</v>
      </c>
      <c r="E13" s="22">
        <v>0.74750000000000227</v>
      </c>
    </row>
    <row r="14" spans="1:5" x14ac:dyDescent="0.25">
      <c r="A14" s="19">
        <v>6</v>
      </c>
      <c r="B14" s="20" t="s">
        <v>43</v>
      </c>
      <c r="C14" s="22">
        <v>57.996923076923089</v>
      </c>
      <c r="D14" s="54">
        <v>59.946923076923071</v>
      </c>
      <c r="E14" s="22">
        <v>1.9499999999999815</v>
      </c>
    </row>
    <row r="15" spans="1:5" x14ac:dyDescent="0.25">
      <c r="A15" s="19">
        <v>6</v>
      </c>
      <c r="B15" s="20" t="s">
        <v>227</v>
      </c>
      <c r="C15" s="22">
        <v>58.637999999999998</v>
      </c>
      <c r="D15" s="54">
        <v>59.541333333333341</v>
      </c>
      <c r="E15" s="22">
        <v>0.90333333333334309</v>
      </c>
    </row>
    <row r="16" spans="1:5" x14ac:dyDescent="0.25">
      <c r="A16" s="19">
        <v>6</v>
      </c>
      <c r="B16" s="20" t="s">
        <v>13</v>
      </c>
      <c r="C16" s="22">
        <v>63.828400000000009</v>
      </c>
      <c r="D16" s="54">
        <v>65.470400000000012</v>
      </c>
      <c r="E16" s="22">
        <v>1.642000000000003</v>
      </c>
    </row>
    <row r="17" spans="1:5" x14ac:dyDescent="0.25">
      <c r="A17" s="19">
        <v>7</v>
      </c>
      <c r="B17" s="20" t="s">
        <v>686</v>
      </c>
      <c r="C17" s="22">
        <v>53.35052631578948</v>
      </c>
      <c r="D17" s="54">
        <v>55.313157894736847</v>
      </c>
      <c r="E17" s="22">
        <v>1.9626315789473665</v>
      </c>
    </row>
    <row r="18" spans="1:5" x14ac:dyDescent="0.25">
      <c r="A18" s="19">
        <v>7</v>
      </c>
      <c r="B18" s="20" t="s">
        <v>685</v>
      </c>
      <c r="C18" s="22">
        <v>55.835714285714289</v>
      </c>
      <c r="D18" s="54">
        <v>60.385714285714293</v>
      </c>
      <c r="E18" s="22">
        <v>4.5500000000000043</v>
      </c>
    </row>
    <row r="19" spans="1:5" x14ac:dyDescent="0.25">
      <c r="A19" s="19">
        <v>7</v>
      </c>
      <c r="B19" s="20" t="s">
        <v>214</v>
      </c>
      <c r="C19" s="22">
        <v>52.846500000000006</v>
      </c>
      <c r="D19" s="54">
        <v>54.362000000000002</v>
      </c>
      <c r="E19" s="22">
        <v>1.5154999999999959</v>
      </c>
    </row>
    <row r="20" spans="1:5" x14ac:dyDescent="0.25">
      <c r="A20" s="19">
        <v>7</v>
      </c>
      <c r="B20" s="20" t="s">
        <v>150</v>
      </c>
      <c r="C20" s="22">
        <v>57.027777777777779</v>
      </c>
      <c r="D20" s="54">
        <v>57.153333333333336</v>
      </c>
      <c r="E20" s="22">
        <v>0.12555555555555742</v>
      </c>
    </row>
    <row r="21" spans="1:5" x14ac:dyDescent="0.25">
      <c r="A21" s="19">
        <v>7</v>
      </c>
      <c r="B21" s="20" t="s">
        <v>43</v>
      </c>
      <c r="C21" s="22">
        <v>59.271249999999988</v>
      </c>
      <c r="D21" s="54">
        <v>61.12062499999999</v>
      </c>
      <c r="E21" s="22">
        <v>1.849375000000002</v>
      </c>
    </row>
    <row r="22" spans="1:5" x14ac:dyDescent="0.25">
      <c r="A22" s="19">
        <v>7</v>
      </c>
      <c r="B22" s="20" t="s">
        <v>227</v>
      </c>
      <c r="C22" s="22">
        <v>60.580666666666666</v>
      </c>
      <c r="D22" s="54">
        <v>62.871333333333354</v>
      </c>
      <c r="E22" s="22">
        <v>2.2906666666666879</v>
      </c>
    </row>
    <row r="23" spans="1:5" x14ac:dyDescent="0.25">
      <c r="A23" s="19">
        <v>7</v>
      </c>
      <c r="B23" s="20" t="s">
        <v>13</v>
      </c>
      <c r="C23" s="22">
        <v>59.984000000000009</v>
      </c>
      <c r="D23" s="54">
        <v>62.447600000000008</v>
      </c>
      <c r="E23" s="22">
        <v>2.4635999999999996</v>
      </c>
    </row>
    <row r="24" spans="1:5" x14ac:dyDescent="0.25">
      <c r="A24" s="19">
        <v>7</v>
      </c>
      <c r="B24" s="20" t="s">
        <v>289</v>
      </c>
      <c r="C24" s="22">
        <v>46.307272727272725</v>
      </c>
      <c r="D24" s="54">
        <v>50.50181818181818</v>
      </c>
      <c r="E24" s="22">
        <v>4.1945454545454552</v>
      </c>
    </row>
    <row r="25" spans="1:5" x14ac:dyDescent="0.25">
      <c r="A25" s="19">
        <v>8</v>
      </c>
      <c r="B25" s="20" t="s">
        <v>241</v>
      </c>
      <c r="C25" s="22">
        <v>56.219999999999992</v>
      </c>
      <c r="D25" s="54">
        <v>58.194210526315793</v>
      </c>
      <c r="E25" s="22">
        <v>1.974210526315801</v>
      </c>
    </row>
    <row r="26" spans="1:5" x14ac:dyDescent="0.25">
      <c r="A26" s="19">
        <v>8</v>
      </c>
      <c r="B26" s="20" t="s">
        <v>192</v>
      </c>
      <c r="C26" s="22">
        <v>59.701052631578932</v>
      </c>
      <c r="D26" s="54">
        <v>61.193157894736849</v>
      </c>
      <c r="E26" s="22">
        <v>1.4921052631579172</v>
      </c>
    </row>
    <row r="27" spans="1:5" x14ac:dyDescent="0.25">
      <c r="A27" s="19">
        <v>8</v>
      </c>
      <c r="B27" s="20" t="s">
        <v>214</v>
      </c>
      <c r="C27" s="22">
        <v>51.222222222222221</v>
      </c>
      <c r="D27" s="54">
        <v>52.042222222222215</v>
      </c>
      <c r="E27" s="22">
        <v>0.81999999999999318</v>
      </c>
    </row>
    <row r="28" spans="1:5" x14ac:dyDescent="0.25">
      <c r="A28" s="19">
        <v>8</v>
      </c>
      <c r="B28" s="20" t="s">
        <v>150</v>
      </c>
      <c r="C28" s="22">
        <v>63.372</v>
      </c>
      <c r="D28" s="54">
        <v>61.007999999999996</v>
      </c>
      <c r="E28" s="22">
        <v>-2.3640000000000043</v>
      </c>
    </row>
    <row r="29" spans="1:5" x14ac:dyDescent="0.25">
      <c r="A29" s="19">
        <v>8</v>
      </c>
      <c r="B29" s="20" t="s">
        <v>43</v>
      </c>
      <c r="C29" s="22">
        <v>51.536500000000004</v>
      </c>
      <c r="D29" s="54">
        <v>51.033499999999989</v>
      </c>
      <c r="E29" s="22">
        <v>-0.50300000000001432</v>
      </c>
    </row>
    <row r="30" spans="1:5" x14ac:dyDescent="0.25">
      <c r="A30" s="19">
        <v>8</v>
      </c>
      <c r="B30" s="20" t="s">
        <v>475</v>
      </c>
      <c r="C30" s="22">
        <v>61.704117647058823</v>
      </c>
      <c r="D30" s="54">
        <v>60.203529411764706</v>
      </c>
      <c r="E30" s="22">
        <v>-1.5005882352941171</v>
      </c>
    </row>
    <row r="31" spans="1:5" x14ac:dyDescent="0.25">
      <c r="A31" s="19">
        <v>8</v>
      </c>
      <c r="B31" s="20" t="s">
        <v>227</v>
      </c>
      <c r="C31" s="22">
        <v>57.646000000000001</v>
      </c>
      <c r="D31" s="54">
        <v>58.730666666666671</v>
      </c>
      <c r="E31" s="22">
        <v>1.0846666666666707</v>
      </c>
    </row>
    <row r="32" spans="1:5" x14ac:dyDescent="0.25">
      <c r="A32" s="19">
        <v>8</v>
      </c>
      <c r="B32" s="20" t="s">
        <v>13</v>
      </c>
      <c r="C32" s="22">
        <v>64.587407407407383</v>
      </c>
      <c r="D32" s="54">
        <v>65.828148148148159</v>
      </c>
      <c r="E32" s="22">
        <v>1.240740740740776</v>
      </c>
    </row>
    <row r="33" spans="1:5" x14ac:dyDescent="0.25">
      <c r="A33" s="19">
        <v>8</v>
      </c>
      <c r="B33" s="20" t="s">
        <v>289</v>
      </c>
      <c r="C33" s="22">
        <v>47.625454545454552</v>
      </c>
      <c r="D33" s="54">
        <v>49.148181818181818</v>
      </c>
      <c r="E33" s="22">
        <v>1.5227272727272663</v>
      </c>
    </row>
    <row r="34" spans="1:5" x14ac:dyDescent="0.25">
      <c r="A34" s="19">
        <v>8</v>
      </c>
      <c r="B34" s="20" t="s">
        <v>405</v>
      </c>
      <c r="C34" s="22">
        <v>58.778695652173916</v>
      </c>
      <c r="D34" s="54">
        <v>58.443478260869554</v>
      </c>
      <c r="E34" s="22">
        <v>-0.33521739130436146</v>
      </c>
    </row>
    <row r="35" spans="1:5" x14ac:dyDescent="0.25">
      <c r="A35" s="19">
        <v>11</v>
      </c>
      <c r="B35" s="20" t="s">
        <v>127</v>
      </c>
      <c r="C35" s="22">
        <v>64.31</v>
      </c>
      <c r="D35" s="54">
        <v>66.469545454545468</v>
      </c>
      <c r="E35" s="22">
        <v>2.1595454545454658</v>
      </c>
    </row>
    <row r="36" spans="1:5" x14ac:dyDescent="0.25">
      <c r="A36" s="19">
        <v>11</v>
      </c>
      <c r="B36" s="20" t="s">
        <v>214</v>
      </c>
      <c r="C36" s="22">
        <v>71.540000000000006</v>
      </c>
      <c r="D36" s="54">
        <v>67.33277777777775</v>
      </c>
      <c r="E36" s="22">
        <v>-4.2072222222222564</v>
      </c>
    </row>
    <row r="37" spans="1:5" x14ac:dyDescent="0.25">
      <c r="A37" s="19">
        <v>11</v>
      </c>
      <c r="B37" s="20" t="s">
        <v>150</v>
      </c>
      <c r="C37" s="22">
        <v>69.711538461538467</v>
      </c>
      <c r="D37" s="54">
        <v>68.389999999999986</v>
      </c>
      <c r="E37" s="22">
        <v>-1.3215384615384806</v>
      </c>
    </row>
    <row r="38" spans="1:5" x14ac:dyDescent="0.25">
      <c r="A38" s="19">
        <v>11</v>
      </c>
      <c r="B38" s="20" t="s">
        <v>289</v>
      </c>
      <c r="C38" s="22">
        <v>61.312222222222218</v>
      </c>
      <c r="D38" s="54">
        <v>59.260555555555555</v>
      </c>
      <c r="E38" s="22">
        <v>-2.0516666666666623</v>
      </c>
    </row>
    <row r="39" spans="1:5" x14ac:dyDescent="0.25">
      <c r="A39" s="19">
        <v>11</v>
      </c>
      <c r="B39" s="20" t="s">
        <v>405</v>
      </c>
      <c r="C39" s="22">
        <v>68.064000000000007</v>
      </c>
      <c r="D39" s="54">
        <v>68.37133333333334</v>
      </c>
      <c r="E39" s="22">
        <v>0.30733333333333235</v>
      </c>
    </row>
    <row r="40" spans="1:5" x14ac:dyDescent="0.25">
      <c r="C40" s="55"/>
      <c r="E40" s="56"/>
    </row>
  </sheetData>
  <mergeCells count="4">
    <mergeCell ref="A1:A2"/>
    <mergeCell ref="B1:B2"/>
    <mergeCell ref="C1:D1"/>
    <mergeCell ref="E1:E2"/>
  </mergeCells>
  <conditionalFormatting sqref="E3:E39">
    <cfRule type="cellIs" dxfId="1" priority="1" operator="lessThan">
      <formula>0.17</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EF31C-E18C-459D-8878-D48FDD215207}">
  <dimension ref="A1:M17"/>
  <sheetViews>
    <sheetView zoomScaleNormal="100" workbookViewId="0">
      <selection activeCell="J46" sqref="J46"/>
    </sheetView>
  </sheetViews>
  <sheetFormatPr defaultRowHeight="15.75" x14ac:dyDescent="0.25"/>
  <cols>
    <col min="1" max="1" width="12.42578125" style="3" customWidth="1"/>
    <col min="2" max="2" width="15.42578125" style="3" customWidth="1"/>
    <col min="3" max="7" width="13.5703125" style="3" customWidth="1"/>
    <col min="8" max="9" width="9.140625" style="3"/>
    <col min="10" max="10" width="33.5703125" style="3" customWidth="1"/>
    <col min="11" max="16384" width="9.140625" style="3"/>
  </cols>
  <sheetData>
    <row r="1" spans="1:13" ht="16.5" thickBot="1" x14ac:dyDescent="0.3">
      <c r="A1" s="39" t="s">
        <v>692</v>
      </c>
      <c r="B1" s="40"/>
      <c r="C1" s="40"/>
      <c r="D1" s="40"/>
      <c r="E1" s="41"/>
      <c r="F1" s="41"/>
      <c r="G1" s="41"/>
      <c r="H1" s="41"/>
      <c r="I1" s="41"/>
      <c r="J1" s="41"/>
    </row>
    <row r="2" spans="1:13" ht="63" customHeight="1" thickTop="1" x14ac:dyDescent="0.25">
      <c r="A2" s="42"/>
      <c r="B2" s="43" t="s">
        <v>691</v>
      </c>
      <c r="C2" s="44" t="s">
        <v>681</v>
      </c>
      <c r="D2" s="45" t="s">
        <v>682</v>
      </c>
      <c r="E2" s="44" t="s">
        <v>681</v>
      </c>
      <c r="F2" s="45" t="s">
        <v>703</v>
      </c>
      <c r="G2" s="44" t="s">
        <v>670</v>
      </c>
    </row>
    <row r="3" spans="1:13" x14ac:dyDescent="0.25">
      <c r="A3" s="46" t="s">
        <v>5</v>
      </c>
      <c r="B3" s="19">
        <v>121</v>
      </c>
      <c r="C3" s="22">
        <v>19.391025641025642</v>
      </c>
      <c r="D3" s="19">
        <v>503</v>
      </c>
      <c r="E3" s="22">
        <v>80.608974358974365</v>
      </c>
      <c r="F3" s="19">
        <v>624</v>
      </c>
      <c r="G3" s="19">
        <v>100</v>
      </c>
    </row>
    <row r="4" spans="1:13" x14ac:dyDescent="0.25">
      <c r="A4" s="46" t="s">
        <v>3</v>
      </c>
      <c r="B4" s="19">
        <v>175</v>
      </c>
      <c r="C4" s="22">
        <v>28.044871794871796</v>
      </c>
      <c r="D4" s="19">
        <v>449</v>
      </c>
      <c r="E4" s="22">
        <v>71.955128205128204</v>
      </c>
      <c r="F4" s="19">
        <v>624</v>
      </c>
      <c r="G4" s="19">
        <v>100</v>
      </c>
    </row>
    <row r="5" spans="1:13" x14ac:dyDescent="0.25">
      <c r="A5" s="46" t="s">
        <v>4</v>
      </c>
      <c r="B5" s="19">
        <v>280</v>
      </c>
      <c r="C5" s="22">
        <v>44.871794871794876</v>
      </c>
      <c r="D5" s="19">
        <v>344</v>
      </c>
      <c r="E5" s="22">
        <v>55.128205128205131</v>
      </c>
      <c r="F5" s="19">
        <v>624</v>
      </c>
      <c r="G5" s="19">
        <v>100</v>
      </c>
    </row>
    <row r="6" spans="1:13" x14ac:dyDescent="0.25">
      <c r="A6" s="47"/>
      <c r="B6" s="32"/>
      <c r="C6" s="48"/>
      <c r="D6" s="32"/>
      <c r="E6" s="48"/>
      <c r="F6" s="32"/>
      <c r="G6" s="32"/>
    </row>
    <row r="7" spans="1:13" x14ac:dyDescent="0.25">
      <c r="A7" s="47"/>
      <c r="B7" s="32"/>
      <c r="C7" s="48"/>
      <c r="D7" s="32"/>
      <c r="E7" s="48"/>
      <c r="F7" s="32"/>
      <c r="G7" s="32"/>
    </row>
    <row r="8" spans="1:13" x14ac:dyDescent="0.25">
      <c r="A8" s="47"/>
      <c r="B8" s="32"/>
      <c r="C8" s="48"/>
      <c r="D8" s="32"/>
      <c r="E8" s="48"/>
      <c r="F8" s="32"/>
      <c r="G8" s="32"/>
    </row>
    <row r="9" spans="1:13" ht="16.5" thickBot="1" x14ac:dyDescent="0.3">
      <c r="A9" s="39" t="s">
        <v>690</v>
      </c>
      <c r="B9" s="49"/>
      <c r="C9" s="49"/>
      <c r="D9" s="49"/>
      <c r="E9" s="41"/>
      <c r="F9" s="41"/>
      <c r="G9" s="41"/>
      <c r="H9" s="41"/>
      <c r="I9" s="41"/>
      <c r="J9" s="41"/>
    </row>
    <row r="10" spans="1:13" ht="21" customHeight="1" thickTop="1" x14ac:dyDescent="0.25">
      <c r="A10" s="25"/>
      <c r="B10" s="25" t="s">
        <v>689</v>
      </c>
      <c r="C10" s="25"/>
      <c r="D10" s="25" t="s">
        <v>688</v>
      </c>
    </row>
    <row r="11" spans="1:13" ht="15" customHeight="1" x14ac:dyDescent="0.25">
      <c r="A11" s="25"/>
      <c r="B11" s="16">
        <v>2023</v>
      </c>
      <c r="C11" s="50">
        <v>2024</v>
      </c>
      <c r="D11" s="25"/>
    </row>
    <row r="12" spans="1:13" x14ac:dyDescent="0.25">
      <c r="A12" s="19" t="s">
        <v>5</v>
      </c>
      <c r="B12" s="22">
        <v>60.81629807692314</v>
      </c>
      <c r="C12" s="22">
        <v>61.660544871794862</v>
      </c>
      <c r="D12" s="22">
        <v>0.84424679487172227</v>
      </c>
      <c r="E12" s="38"/>
    </row>
    <row r="13" spans="1:13" x14ac:dyDescent="0.25">
      <c r="A13" s="19" t="s">
        <v>3</v>
      </c>
      <c r="B13" s="22">
        <v>63.02732371794869</v>
      </c>
      <c r="C13" s="22">
        <v>64.000208333333291</v>
      </c>
      <c r="D13" s="22">
        <v>0.97288461538460069</v>
      </c>
      <c r="E13" s="38"/>
    </row>
    <row r="14" spans="1:13" x14ac:dyDescent="0.25">
      <c r="A14" s="19" t="s">
        <v>4</v>
      </c>
      <c r="B14" s="22">
        <v>60.844134615384625</v>
      </c>
      <c r="C14" s="22">
        <v>61.606682692307736</v>
      </c>
      <c r="D14" s="22">
        <v>0.76254807692311033</v>
      </c>
    </row>
    <row r="16" spans="1:13" x14ac:dyDescent="0.25">
      <c r="C16" s="38"/>
      <c r="D16" s="38"/>
      <c r="E16" s="38"/>
      <c r="F16" s="38"/>
      <c r="G16" s="38"/>
      <c r="H16" s="38"/>
      <c r="L16" s="51"/>
      <c r="M16" s="51"/>
    </row>
    <row r="17" spans="3:8" x14ac:dyDescent="0.25">
      <c r="C17" s="38"/>
      <c r="D17" s="38"/>
      <c r="E17" s="38"/>
      <c r="F17" s="38"/>
      <c r="G17" s="38"/>
      <c r="H17" s="38"/>
    </row>
  </sheetData>
  <mergeCells count="3">
    <mergeCell ref="B10:C10"/>
    <mergeCell ref="D10:D11"/>
    <mergeCell ref="A10:A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43990-D521-48CE-B03C-2280E7D3A386}">
  <dimension ref="A1:J41"/>
  <sheetViews>
    <sheetView zoomScale="85" zoomScaleNormal="85" workbookViewId="0">
      <selection activeCell="N57" sqref="N57"/>
    </sheetView>
  </sheetViews>
  <sheetFormatPr defaultRowHeight="15.75" x14ac:dyDescent="0.25"/>
  <cols>
    <col min="1" max="1" width="9.140625" style="3"/>
    <col min="2" max="2" width="50" style="3" bestFit="1" customWidth="1"/>
    <col min="3" max="4" width="10.5703125" style="3" customWidth="1"/>
    <col min="5" max="5" width="11.28515625" style="3" customWidth="1"/>
    <col min="6" max="6" width="10.5703125" style="3" customWidth="1"/>
    <col min="7" max="7" width="10.5703125" style="38" customWidth="1"/>
    <col min="8" max="16384" width="9.140625" style="3"/>
  </cols>
  <sheetData>
    <row r="1" spans="1:10" x14ac:dyDescent="0.25">
      <c r="A1" s="19" t="s">
        <v>578</v>
      </c>
      <c r="B1" s="19"/>
      <c r="C1" s="19">
        <v>220</v>
      </c>
      <c r="D1" s="19">
        <v>404</v>
      </c>
      <c r="E1" s="22">
        <f>D1/G1*100</f>
        <v>64.743589743589752</v>
      </c>
      <c r="F1" s="19" t="s">
        <v>670</v>
      </c>
      <c r="G1" s="19">
        <f>SUM(C1:D1)</f>
        <v>624</v>
      </c>
    </row>
    <row r="2" spans="1:10" ht="16.5" thickBot="1" x14ac:dyDescent="0.3">
      <c r="A2" s="23" t="s">
        <v>701</v>
      </c>
      <c r="B2" s="23"/>
      <c r="C2" s="24"/>
      <c r="D2" s="24"/>
      <c r="E2" s="24"/>
      <c r="F2" s="24"/>
      <c r="G2" s="24"/>
    </row>
    <row r="3" spans="1:10" ht="16.5" thickTop="1" x14ac:dyDescent="0.25">
      <c r="A3" s="33" t="s">
        <v>1</v>
      </c>
      <c r="B3" s="33" t="s">
        <v>2</v>
      </c>
      <c r="C3" s="25" t="s">
        <v>664</v>
      </c>
      <c r="D3" s="25"/>
      <c r="E3" s="25"/>
      <c r="F3" s="25"/>
      <c r="G3" s="25"/>
    </row>
    <row r="4" spans="1:10" s="34" customFormat="1" ht="32.25" customHeight="1" x14ac:dyDescent="0.25">
      <c r="A4" s="33"/>
      <c r="B4" s="33"/>
      <c r="C4" s="28" t="s">
        <v>665</v>
      </c>
      <c r="D4" s="28" t="s">
        <v>676</v>
      </c>
      <c r="E4" s="29" t="s">
        <v>627</v>
      </c>
      <c r="F4" s="28" t="s">
        <v>628</v>
      </c>
      <c r="G4" s="28" t="s">
        <v>626</v>
      </c>
      <c r="I4" s="30" t="s">
        <v>671</v>
      </c>
      <c r="J4" s="30" t="s">
        <v>628</v>
      </c>
    </row>
    <row r="5" spans="1:10" x14ac:dyDescent="0.25">
      <c r="A5" s="19">
        <v>4</v>
      </c>
      <c r="B5" s="19" t="s">
        <v>43</v>
      </c>
      <c r="C5" s="19">
        <v>3</v>
      </c>
      <c r="D5" s="19">
        <v>12</v>
      </c>
      <c r="E5" s="22">
        <v>80</v>
      </c>
      <c r="F5" s="19">
        <v>4</v>
      </c>
      <c r="G5" s="19">
        <v>15</v>
      </c>
      <c r="I5" s="35" t="s">
        <v>666</v>
      </c>
      <c r="J5" s="36">
        <v>1</v>
      </c>
    </row>
    <row r="6" spans="1:10" x14ac:dyDescent="0.25">
      <c r="A6" s="19">
        <v>4</v>
      </c>
      <c r="B6" s="19" t="s">
        <v>65</v>
      </c>
      <c r="C6" s="19">
        <v>14</v>
      </c>
      <c r="D6" s="19">
        <v>8</v>
      </c>
      <c r="E6" s="22">
        <v>36.363636363636367</v>
      </c>
      <c r="F6" s="19">
        <v>2</v>
      </c>
      <c r="G6" s="19">
        <v>22</v>
      </c>
      <c r="I6" s="19" t="s">
        <v>668</v>
      </c>
      <c r="J6" s="19">
        <v>2</v>
      </c>
    </row>
    <row r="7" spans="1:10" x14ac:dyDescent="0.25">
      <c r="A7" s="19">
        <v>4</v>
      </c>
      <c r="B7" s="19" t="s">
        <v>13</v>
      </c>
      <c r="C7" s="19">
        <v>6</v>
      </c>
      <c r="D7" s="19">
        <v>14</v>
      </c>
      <c r="E7" s="22">
        <v>70</v>
      </c>
      <c r="F7" s="19">
        <v>3</v>
      </c>
      <c r="G7" s="19">
        <v>20</v>
      </c>
      <c r="I7" s="19" t="s">
        <v>667</v>
      </c>
      <c r="J7" s="19">
        <v>3</v>
      </c>
    </row>
    <row r="8" spans="1:10" x14ac:dyDescent="0.25">
      <c r="A8" s="19">
        <v>5</v>
      </c>
      <c r="B8" s="19" t="s">
        <v>127</v>
      </c>
      <c r="C8" s="19">
        <v>10</v>
      </c>
      <c r="D8" s="19">
        <v>10</v>
      </c>
      <c r="E8" s="22">
        <v>50</v>
      </c>
      <c r="F8" s="19">
        <v>3</v>
      </c>
      <c r="G8" s="19">
        <v>20</v>
      </c>
      <c r="I8" s="19" t="s">
        <v>669</v>
      </c>
      <c r="J8" s="19">
        <v>4</v>
      </c>
    </row>
    <row r="9" spans="1:10" x14ac:dyDescent="0.25">
      <c r="A9" s="19">
        <v>5</v>
      </c>
      <c r="B9" s="19" t="s">
        <v>150</v>
      </c>
      <c r="C9" s="19"/>
      <c r="D9" s="19">
        <v>7</v>
      </c>
      <c r="E9" s="37">
        <v>100</v>
      </c>
      <c r="F9" s="19">
        <v>4</v>
      </c>
      <c r="G9" s="19">
        <v>7</v>
      </c>
    </row>
    <row r="10" spans="1:10" x14ac:dyDescent="0.25">
      <c r="A10" s="19">
        <v>5</v>
      </c>
      <c r="B10" s="19" t="s">
        <v>43</v>
      </c>
      <c r="C10" s="19">
        <v>5</v>
      </c>
      <c r="D10" s="19">
        <v>7</v>
      </c>
      <c r="E10" s="22">
        <v>58.333333333333336</v>
      </c>
      <c r="F10" s="19">
        <v>3</v>
      </c>
      <c r="G10" s="19">
        <v>12</v>
      </c>
    </row>
    <row r="11" spans="1:10" x14ac:dyDescent="0.25">
      <c r="A11" s="19">
        <v>5</v>
      </c>
      <c r="B11" s="19" t="s">
        <v>13</v>
      </c>
      <c r="C11" s="19">
        <v>9</v>
      </c>
      <c r="D11" s="19">
        <v>12</v>
      </c>
      <c r="E11" s="22">
        <v>57.142857142857139</v>
      </c>
      <c r="F11" s="19">
        <v>3</v>
      </c>
      <c r="G11" s="19">
        <v>21</v>
      </c>
    </row>
    <row r="12" spans="1:10" x14ac:dyDescent="0.25">
      <c r="A12" s="19">
        <v>6</v>
      </c>
      <c r="B12" s="19" t="s">
        <v>241</v>
      </c>
      <c r="C12" s="19">
        <v>9</v>
      </c>
      <c r="D12" s="19">
        <v>7</v>
      </c>
      <c r="E12" s="22">
        <v>43.75</v>
      </c>
      <c r="F12" s="19">
        <v>2</v>
      </c>
      <c r="G12" s="19">
        <v>16</v>
      </c>
    </row>
    <row r="13" spans="1:10" x14ac:dyDescent="0.25">
      <c r="A13" s="19">
        <v>6</v>
      </c>
      <c r="B13" s="19" t="s">
        <v>192</v>
      </c>
      <c r="C13" s="19">
        <v>8</v>
      </c>
      <c r="D13" s="19">
        <v>8</v>
      </c>
      <c r="E13" s="22">
        <v>50</v>
      </c>
      <c r="F13" s="19">
        <v>3</v>
      </c>
      <c r="G13" s="19">
        <v>16</v>
      </c>
    </row>
    <row r="14" spans="1:10" x14ac:dyDescent="0.25">
      <c r="A14" s="19">
        <v>6</v>
      </c>
      <c r="B14" s="19" t="s">
        <v>214</v>
      </c>
      <c r="C14" s="19">
        <v>10</v>
      </c>
      <c r="D14" s="19">
        <v>10</v>
      </c>
      <c r="E14" s="22">
        <v>50</v>
      </c>
      <c r="F14" s="19">
        <v>3</v>
      </c>
      <c r="G14" s="19">
        <v>20</v>
      </c>
    </row>
    <row r="15" spans="1:10" x14ac:dyDescent="0.25">
      <c r="A15" s="19">
        <v>6</v>
      </c>
      <c r="B15" s="19" t="s">
        <v>150</v>
      </c>
      <c r="C15" s="19"/>
      <c r="D15" s="19">
        <v>8</v>
      </c>
      <c r="E15" s="37">
        <v>100</v>
      </c>
      <c r="F15" s="19">
        <v>4</v>
      </c>
      <c r="G15" s="19">
        <v>8</v>
      </c>
    </row>
    <row r="16" spans="1:10" x14ac:dyDescent="0.25">
      <c r="A16" s="19">
        <v>6</v>
      </c>
      <c r="B16" s="19" t="s">
        <v>43</v>
      </c>
      <c r="C16" s="19">
        <v>3</v>
      </c>
      <c r="D16" s="19">
        <v>10</v>
      </c>
      <c r="E16" s="22">
        <v>76.923076923076934</v>
      </c>
      <c r="F16" s="19">
        <v>4</v>
      </c>
      <c r="G16" s="19">
        <v>13</v>
      </c>
    </row>
    <row r="17" spans="1:10" x14ac:dyDescent="0.25">
      <c r="A17" s="19">
        <v>6</v>
      </c>
      <c r="B17" s="19" t="s">
        <v>227</v>
      </c>
      <c r="C17" s="19">
        <v>4</v>
      </c>
      <c r="D17" s="19">
        <v>11</v>
      </c>
      <c r="E17" s="22">
        <v>73.333333333333329</v>
      </c>
      <c r="F17" s="19">
        <v>3</v>
      </c>
      <c r="G17" s="19">
        <v>15</v>
      </c>
    </row>
    <row r="18" spans="1:10" x14ac:dyDescent="0.25">
      <c r="A18" s="19">
        <v>6</v>
      </c>
      <c r="B18" s="19" t="s">
        <v>13</v>
      </c>
      <c r="C18" s="19">
        <v>4</v>
      </c>
      <c r="D18" s="19">
        <v>21</v>
      </c>
      <c r="E18" s="22">
        <v>84</v>
      </c>
      <c r="F18" s="19">
        <v>4</v>
      </c>
      <c r="G18" s="19">
        <v>25</v>
      </c>
      <c r="J18" s="3" t="s">
        <v>675</v>
      </c>
    </row>
    <row r="19" spans="1:10" x14ac:dyDescent="0.25">
      <c r="A19" s="19">
        <v>7</v>
      </c>
      <c r="B19" s="19" t="s">
        <v>347</v>
      </c>
      <c r="C19" s="19">
        <v>12</v>
      </c>
      <c r="D19" s="19">
        <v>7</v>
      </c>
      <c r="E19" s="22">
        <v>36.84210526315789</v>
      </c>
      <c r="F19" s="19">
        <v>2</v>
      </c>
      <c r="G19" s="19">
        <v>19</v>
      </c>
    </row>
    <row r="20" spans="1:10" x14ac:dyDescent="0.25">
      <c r="A20" s="19">
        <v>7</v>
      </c>
      <c r="B20" s="19" t="s">
        <v>302</v>
      </c>
      <c r="C20" s="19">
        <v>8</v>
      </c>
      <c r="D20" s="19">
        <v>6</v>
      </c>
      <c r="E20" s="22">
        <v>42.857142857142854</v>
      </c>
      <c r="F20" s="19">
        <v>2</v>
      </c>
      <c r="G20" s="19">
        <v>14</v>
      </c>
    </row>
    <row r="21" spans="1:10" x14ac:dyDescent="0.25">
      <c r="A21" s="19">
        <v>7</v>
      </c>
      <c r="B21" s="19" t="s">
        <v>214</v>
      </c>
      <c r="C21" s="19">
        <v>5</v>
      </c>
      <c r="D21" s="19">
        <v>15</v>
      </c>
      <c r="E21" s="22">
        <v>75</v>
      </c>
      <c r="F21" s="19">
        <v>4</v>
      </c>
      <c r="G21" s="19">
        <v>20</v>
      </c>
    </row>
    <row r="22" spans="1:10" x14ac:dyDescent="0.25">
      <c r="A22" s="19">
        <v>7</v>
      </c>
      <c r="B22" s="19" t="s">
        <v>150</v>
      </c>
      <c r="C22" s="19">
        <v>2</v>
      </c>
      <c r="D22" s="19">
        <v>7</v>
      </c>
      <c r="E22" s="22">
        <v>77.777777777777786</v>
      </c>
      <c r="F22" s="19">
        <v>4</v>
      </c>
      <c r="G22" s="19">
        <v>9</v>
      </c>
    </row>
    <row r="23" spans="1:10" x14ac:dyDescent="0.25">
      <c r="A23" s="19">
        <v>7</v>
      </c>
      <c r="B23" s="19" t="s">
        <v>43</v>
      </c>
      <c r="C23" s="19">
        <v>5</v>
      </c>
      <c r="D23" s="19">
        <v>11</v>
      </c>
      <c r="E23" s="22">
        <v>68.75</v>
      </c>
      <c r="F23" s="19">
        <v>3</v>
      </c>
      <c r="G23" s="19">
        <v>16</v>
      </c>
    </row>
    <row r="24" spans="1:10" x14ac:dyDescent="0.25">
      <c r="A24" s="19">
        <v>7</v>
      </c>
      <c r="B24" s="19" t="s">
        <v>227</v>
      </c>
      <c r="C24" s="19">
        <v>1</v>
      </c>
      <c r="D24" s="19">
        <v>14</v>
      </c>
      <c r="E24" s="22">
        <v>93.333333333333329</v>
      </c>
      <c r="F24" s="19">
        <v>4</v>
      </c>
      <c r="G24" s="19">
        <v>15</v>
      </c>
    </row>
    <row r="25" spans="1:10" x14ac:dyDescent="0.25">
      <c r="A25" s="19">
        <v>7</v>
      </c>
      <c r="B25" s="19" t="s">
        <v>13</v>
      </c>
      <c r="C25" s="19">
        <v>6</v>
      </c>
      <c r="D25" s="19">
        <v>19</v>
      </c>
      <c r="E25" s="22">
        <v>76</v>
      </c>
      <c r="F25" s="19">
        <v>4</v>
      </c>
      <c r="G25" s="19">
        <v>25</v>
      </c>
    </row>
    <row r="26" spans="1:10" x14ac:dyDescent="0.25">
      <c r="A26" s="19">
        <v>7</v>
      </c>
      <c r="B26" s="19" t="s">
        <v>289</v>
      </c>
      <c r="C26" s="19">
        <v>2</v>
      </c>
      <c r="D26" s="19">
        <v>9</v>
      </c>
      <c r="E26" s="22">
        <v>81.818181818181827</v>
      </c>
      <c r="F26" s="19">
        <v>4</v>
      </c>
      <c r="G26" s="19">
        <v>11</v>
      </c>
    </row>
    <row r="27" spans="1:10" x14ac:dyDescent="0.25">
      <c r="A27" s="19">
        <v>8</v>
      </c>
      <c r="B27" s="19" t="s">
        <v>241</v>
      </c>
      <c r="C27" s="19">
        <v>7</v>
      </c>
      <c r="D27" s="19">
        <v>12</v>
      </c>
      <c r="E27" s="22">
        <v>63.157894736842103</v>
      </c>
      <c r="F27" s="19">
        <v>3</v>
      </c>
      <c r="G27" s="19">
        <v>19</v>
      </c>
    </row>
    <row r="28" spans="1:10" x14ac:dyDescent="0.25">
      <c r="A28" s="19">
        <v>8</v>
      </c>
      <c r="B28" s="19" t="s">
        <v>192</v>
      </c>
      <c r="C28" s="19">
        <v>13</v>
      </c>
      <c r="D28" s="19">
        <v>6</v>
      </c>
      <c r="E28" s="22">
        <v>31.578947368421051</v>
      </c>
      <c r="F28" s="19">
        <v>2</v>
      </c>
      <c r="G28" s="19">
        <v>19</v>
      </c>
    </row>
    <row r="29" spans="1:10" x14ac:dyDescent="0.25">
      <c r="A29" s="19">
        <v>8</v>
      </c>
      <c r="B29" s="19" t="s">
        <v>214</v>
      </c>
      <c r="C29" s="19">
        <v>3</v>
      </c>
      <c r="D29" s="19">
        <v>15</v>
      </c>
      <c r="E29" s="22">
        <v>83.333333333333343</v>
      </c>
      <c r="F29" s="19">
        <v>4</v>
      </c>
      <c r="G29" s="19">
        <v>18</v>
      </c>
    </row>
    <row r="30" spans="1:10" x14ac:dyDescent="0.25">
      <c r="A30" s="19">
        <v>8</v>
      </c>
      <c r="B30" s="19" t="s">
        <v>150</v>
      </c>
      <c r="C30" s="19">
        <v>3</v>
      </c>
      <c r="D30" s="19">
        <v>7</v>
      </c>
      <c r="E30" s="22">
        <v>70</v>
      </c>
      <c r="F30" s="19">
        <v>3</v>
      </c>
      <c r="G30" s="19">
        <v>10</v>
      </c>
    </row>
    <row r="31" spans="1:10" x14ac:dyDescent="0.25">
      <c r="A31" s="19">
        <v>8</v>
      </c>
      <c r="B31" s="19" t="s">
        <v>43</v>
      </c>
      <c r="C31" s="19">
        <v>2</v>
      </c>
      <c r="D31" s="19">
        <v>18</v>
      </c>
      <c r="E31" s="22">
        <v>90</v>
      </c>
      <c r="F31" s="19">
        <v>4</v>
      </c>
      <c r="G31" s="19">
        <v>20</v>
      </c>
    </row>
    <row r="32" spans="1:10" x14ac:dyDescent="0.25">
      <c r="A32" s="19">
        <v>8</v>
      </c>
      <c r="B32" s="19" t="s">
        <v>475</v>
      </c>
      <c r="C32" s="19">
        <v>15</v>
      </c>
      <c r="D32" s="19">
        <v>2</v>
      </c>
      <c r="E32" s="22">
        <v>11.76470588235294</v>
      </c>
      <c r="F32" s="19">
        <v>1</v>
      </c>
      <c r="G32" s="19">
        <v>17</v>
      </c>
    </row>
    <row r="33" spans="1:7" x14ac:dyDescent="0.25">
      <c r="A33" s="19">
        <v>8</v>
      </c>
      <c r="B33" s="19" t="s">
        <v>227</v>
      </c>
      <c r="C33" s="19"/>
      <c r="D33" s="19">
        <v>15</v>
      </c>
      <c r="E33" s="37">
        <v>100</v>
      </c>
      <c r="F33" s="19">
        <v>4</v>
      </c>
      <c r="G33" s="19">
        <v>15</v>
      </c>
    </row>
    <row r="34" spans="1:7" x14ac:dyDescent="0.25">
      <c r="A34" s="19">
        <v>8</v>
      </c>
      <c r="B34" s="19" t="s">
        <v>13</v>
      </c>
      <c r="C34" s="19">
        <v>9</v>
      </c>
      <c r="D34" s="19">
        <v>18</v>
      </c>
      <c r="E34" s="22">
        <v>66.666666666666657</v>
      </c>
      <c r="F34" s="19">
        <v>3</v>
      </c>
      <c r="G34" s="19">
        <v>27</v>
      </c>
    </row>
    <row r="35" spans="1:7" x14ac:dyDescent="0.25">
      <c r="A35" s="19">
        <v>8</v>
      </c>
      <c r="B35" s="19" t="s">
        <v>289</v>
      </c>
      <c r="C35" s="19">
        <v>4</v>
      </c>
      <c r="D35" s="19">
        <v>7</v>
      </c>
      <c r="E35" s="22">
        <v>63.636363636363633</v>
      </c>
      <c r="F35" s="19">
        <v>3</v>
      </c>
      <c r="G35" s="19">
        <v>11</v>
      </c>
    </row>
    <row r="36" spans="1:7" x14ac:dyDescent="0.25">
      <c r="A36" s="19">
        <v>8</v>
      </c>
      <c r="B36" s="19" t="s">
        <v>405</v>
      </c>
      <c r="C36" s="19">
        <v>8</v>
      </c>
      <c r="D36" s="19">
        <v>15</v>
      </c>
      <c r="E36" s="22">
        <v>65.217391304347828</v>
      </c>
      <c r="F36" s="19">
        <v>3</v>
      </c>
      <c r="G36" s="19">
        <v>23</v>
      </c>
    </row>
    <row r="37" spans="1:7" x14ac:dyDescent="0.25">
      <c r="A37" s="19">
        <v>11</v>
      </c>
      <c r="B37" s="19" t="s">
        <v>127</v>
      </c>
      <c r="C37" s="19">
        <v>8</v>
      </c>
      <c r="D37" s="19">
        <v>14</v>
      </c>
      <c r="E37" s="22">
        <v>63.636363636363633</v>
      </c>
      <c r="F37" s="19">
        <v>3</v>
      </c>
      <c r="G37" s="19">
        <v>22</v>
      </c>
    </row>
    <row r="38" spans="1:7" x14ac:dyDescent="0.25">
      <c r="A38" s="19">
        <v>11</v>
      </c>
      <c r="B38" s="19" t="s">
        <v>214</v>
      </c>
      <c r="C38" s="19">
        <v>4</v>
      </c>
      <c r="D38" s="19">
        <v>14</v>
      </c>
      <c r="E38" s="22">
        <v>77.777777777777786</v>
      </c>
      <c r="F38" s="19">
        <v>4</v>
      </c>
      <c r="G38" s="19">
        <v>18</v>
      </c>
    </row>
    <row r="39" spans="1:7" x14ac:dyDescent="0.25">
      <c r="A39" s="19">
        <v>11</v>
      </c>
      <c r="B39" s="19" t="s">
        <v>150</v>
      </c>
      <c r="C39" s="19">
        <v>1</v>
      </c>
      <c r="D39" s="19">
        <v>12</v>
      </c>
      <c r="E39" s="22">
        <v>92.307692307692307</v>
      </c>
      <c r="F39" s="19">
        <v>4</v>
      </c>
      <c r="G39" s="19">
        <v>13</v>
      </c>
    </row>
    <row r="40" spans="1:7" x14ac:dyDescent="0.25">
      <c r="A40" s="19">
        <v>11</v>
      </c>
      <c r="B40" s="19" t="s">
        <v>289</v>
      </c>
      <c r="C40" s="19">
        <v>7</v>
      </c>
      <c r="D40" s="19">
        <v>11</v>
      </c>
      <c r="E40" s="22">
        <v>61.111111111111114</v>
      </c>
      <c r="F40" s="19">
        <v>3</v>
      </c>
      <c r="G40" s="19">
        <v>18</v>
      </c>
    </row>
    <row r="41" spans="1:7" x14ac:dyDescent="0.25">
      <c r="A41" s="19">
        <v>11</v>
      </c>
      <c r="B41" s="19" t="s">
        <v>405</v>
      </c>
      <c r="C41" s="19">
        <v>10</v>
      </c>
      <c r="D41" s="19">
        <v>5</v>
      </c>
      <c r="E41" s="22">
        <v>33.333333333333329</v>
      </c>
      <c r="F41" s="19">
        <v>2</v>
      </c>
      <c r="G41" s="19">
        <v>15</v>
      </c>
    </row>
  </sheetData>
  <autoFilter ref="A4:F42" xr:uid="{0CDB121E-D5DB-4325-AB0D-EAA2264BC61E}"/>
  <mergeCells count="4">
    <mergeCell ref="C3:G3"/>
    <mergeCell ref="B3:B4"/>
    <mergeCell ref="A3:A4"/>
    <mergeCell ref="A2: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11</vt:i4>
      </vt:variant>
    </vt:vector>
  </HeadingPairs>
  <TitlesOfParts>
    <vt:vector size="11" baseType="lpstr">
      <vt:lpstr>Оглавление</vt:lpstr>
      <vt:lpstr>2023</vt:lpstr>
      <vt:lpstr>2024</vt:lpstr>
      <vt:lpstr>Динамика</vt:lpstr>
      <vt:lpstr>Сводная таблица</vt:lpstr>
      <vt:lpstr>Деф. 2024</vt:lpstr>
      <vt:lpstr>Динамика выполнения ВПР, район</vt:lpstr>
      <vt:lpstr>Сравнение средних ВПР,%</vt:lpstr>
      <vt:lpstr>% повт. дефицитов (Кир-СПб)</vt:lpstr>
      <vt:lpstr>% повт. дефицитов (Кир-РФ)</vt:lpstr>
      <vt:lpstr>№№ Повт. дефицитов, район</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ЦОКО Кировского района СПб</dc:creator>
  <cp:lastModifiedBy>Литвинович</cp:lastModifiedBy>
  <dcterms:created xsi:type="dcterms:W3CDTF">2024-10-03T12:02:39Z</dcterms:created>
  <dcterms:modified xsi:type="dcterms:W3CDTF">2024-10-05T16:23:34Z</dcterms:modified>
</cp:coreProperties>
</file>