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9320" windowHeight="9615" activeTab="4"/>
  </bookViews>
  <sheets>
    <sheet name="6 класс" sheetId="7" r:id="rId1"/>
    <sheet name="7 класс" sheetId="6" r:id="rId2"/>
    <sheet name="8 класс" sheetId="5" r:id="rId3"/>
    <sheet name="9 класс" sheetId="9" r:id="rId4"/>
    <sheet name="10-11 классы" sheetId="11" r:id="rId5"/>
  </sheets>
  <externalReferences>
    <externalReference r:id="rId6"/>
    <externalReference r:id="rId7"/>
  </externalReferences>
  <definedNames>
    <definedName name="_xlnm._FilterDatabase" localSheetId="4" hidden="1">'10-11 классы'!$G$5:$G$19</definedName>
    <definedName name="_xlnm._FilterDatabase" localSheetId="0" hidden="1">'6 класс'!$G$5:$G$13</definedName>
    <definedName name="_xlnm._FilterDatabase" localSheetId="1" hidden="1">'7 класс'!$A$5:$I$160</definedName>
    <definedName name="_xlnm._FilterDatabase" localSheetId="2" hidden="1">'8 класс'!$A$5:$I$162</definedName>
  </definedNames>
  <calcPr calcId="125725" iterateDelta="1E-4"/>
</workbook>
</file>

<file path=xl/calcChain.xml><?xml version="1.0" encoding="utf-8"?>
<calcChain xmlns="http://schemas.openxmlformats.org/spreadsheetml/2006/main">
  <c r="H18" i="5"/>
  <c r="H19"/>
  <c r="H20"/>
  <c r="H21"/>
  <c r="H22"/>
  <c r="H23"/>
  <c r="H24"/>
  <c r="H25"/>
  <c r="H26"/>
  <c r="H27"/>
  <c r="H28"/>
  <c r="H29"/>
  <c r="H30"/>
  <c r="H31"/>
  <c r="H32"/>
  <c r="H33"/>
  <c r="H34"/>
  <c r="H17" i="7"/>
  <c r="H20" i="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E9" i="6" l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8"/>
  <c r="F39"/>
  <c r="F33"/>
  <c r="F36"/>
  <c r="F31"/>
  <c r="F28"/>
  <c r="F26"/>
  <c r="F25"/>
  <c r="F37"/>
  <c r="F41"/>
  <c r="F17"/>
  <c r="F18"/>
  <c r="F15"/>
  <c r="F13"/>
  <c r="F11"/>
  <c r="F23"/>
  <c r="F7"/>
  <c r="F9" s="1"/>
  <c r="F36" i="7"/>
  <c r="F37"/>
  <c r="F34"/>
  <c r="F42"/>
  <c r="F32"/>
  <c r="F26"/>
  <c r="F27"/>
  <c r="F24"/>
  <c r="F28"/>
  <c r="F23"/>
  <c r="F20"/>
  <c r="F34" i="6" s="1"/>
  <c r="F35" s="1"/>
  <c r="F43" i="7"/>
  <c r="F31"/>
  <c r="F19"/>
  <c r="F30"/>
  <c r="F25"/>
  <c r="F16"/>
  <c r="F33" s="1"/>
  <c r="F41"/>
  <c r="F35"/>
  <c r="F21"/>
  <c r="F40" i="6" s="1"/>
  <c r="F14" i="7"/>
  <c r="F13"/>
  <c r="F15" s="1"/>
  <c r="F22"/>
  <c r="F12"/>
  <c r="F11"/>
  <c r="F38"/>
  <c r="F10"/>
  <c r="F39"/>
  <c r="F40"/>
  <c r="F29"/>
  <c r="F38" i="6" l="1"/>
  <c r="F10"/>
  <c r="F27"/>
  <c r="F42"/>
  <c r="F29"/>
  <c r="F16"/>
  <c r="F12"/>
  <c r="F32"/>
  <c r="F21"/>
  <c r="F17" i="7"/>
  <c r="F18"/>
  <c r="F9"/>
  <c r="F7"/>
  <c r="F8"/>
  <c r="F32" i="5" l="1"/>
  <c r="F26"/>
  <c r="F31"/>
  <c r="F23"/>
  <c r="F24"/>
  <c r="F16"/>
  <c r="F28"/>
  <c r="F21"/>
  <c r="F15"/>
  <c r="F22"/>
  <c r="F13"/>
  <c r="F27"/>
  <c r="F19"/>
  <c r="F12"/>
  <c r="F11"/>
  <c r="F29" s="1"/>
  <c r="F10"/>
  <c r="F34"/>
  <c r="F9"/>
  <c r="F8"/>
  <c r="F30"/>
  <c r="F14"/>
  <c r="F7"/>
  <c r="F25" l="1"/>
  <c r="F51" i="11"/>
  <c r="F50"/>
  <c r="F47"/>
  <c r="F40"/>
  <c r="F41"/>
  <c r="F34"/>
  <c r="F36"/>
  <c r="F32"/>
  <c r="F29"/>
  <c r="F26"/>
  <c r="F35" s="1"/>
  <c r="F25"/>
  <c r="F52"/>
  <c r="F49"/>
  <c r="F48"/>
  <c r="F45"/>
  <c r="F43"/>
  <c r="F37"/>
  <c r="F30"/>
  <c r="F24"/>
  <c r="F23"/>
  <c r="F31"/>
  <c r="F44" s="1"/>
  <c r="F46"/>
  <c r="F38"/>
  <c r="F28"/>
  <c r="F27"/>
  <c r="F21"/>
  <c r="F20"/>
  <c r="F18"/>
  <c r="F17"/>
  <c r="F33"/>
  <c r="F15"/>
  <c r="F12"/>
  <c r="F22"/>
  <c r="F16"/>
  <c r="F14"/>
  <c r="F13"/>
  <c r="F39" s="1"/>
  <c r="F11"/>
  <c r="F8"/>
  <c r="F42" s="1"/>
  <c r="F27" i="9"/>
  <c r="F39"/>
  <c r="F29"/>
  <c r="F38"/>
  <c r="F32"/>
  <c r="F26"/>
  <c r="F25"/>
  <c r="F24"/>
  <c r="F28" s="1"/>
  <c r="F23"/>
  <c r="F33"/>
  <c r="F22"/>
  <c r="F21"/>
  <c r="F19"/>
  <c r="F31" s="1"/>
  <c r="F43"/>
  <c r="F44"/>
  <c r="F40"/>
  <c r="F18"/>
  <c r="F42"/>
  <c r="F16"/>
  <c r="F17"/>
  <c r="F14"/>
  <c r="F37"/>
  <c r="F30"/>
  <c r="F20"/>
  <c r="F13"/>
  <c r="F34"/>
  <c r="F9"/>
  <c r="F35"/>
  <c r="F41"/>
  <c r="F8"/>
  <c r="F36"/>
  <c r="F15"/>
  <c r="F12"/>
  <c r="F11"/>
  <c r="F10"/>
  <c r="F7"/>
  <c r="F19" i="11" l="1"/>
  <c r="H25" i="6"/>
  <c r="H40"/>
  <c r="H34"/>
  <c r="H27"/>
  <c r="H42"/>
  <c r="H35"/>
  <c r="H29"/>
  <c r="H22"/>
  <c r="H37"/>
  <c r="H31"/>
  <c r="H24"/>
  <c r="H33"/>
  <c r="H26"/>
  <c r="H41"/>
  <c r="H28"/>
  <c r="H39"/>
  <c r="H21"/>
  <c r="H36"/>
  <c r="H30"/>
  <c r="H23"/>
  <c r="H38"/>
  <c r="H32"/>
  <c r="H14" i="9"/>
  <c r="H16"/>
  <c r="H15"/>
  <c r="H12"/>
  <c r="H13"/>
  <c r="H11" i="11"/>
  <c r="H26"/>
  <c r="H42"/>
  <c r="H27"/>
  <c r="H43"/>
  <c r="H28"/>
  <c r="H44"/>
  <c r="H25"/>
  <c r="H41"/>
  <c r="H30"/>
  <c r="H46"/>
  <c r="H31"/>
  <c r="H47"/>
  <c r="H32"/>
  <c r="H48"/>
  <c r="H29"/>
  <c r="H45"/>
  <c r="H34"/>
  <c r="H50"/>
  <c r="H35"/>
  <c r="H51"/>
  <c r="H36"/>
  <c r="H52"/>
  <c r="H33"/>
  <c r="H22"/>
  <c r="H38"/>
  <c r="H23"/>
  <c r="H39"/>
  <c r="H24"/>
  <c r="H40"/>
  <c r="H21"/>
  <c r="H37"/>
  <c r="H49"/>
  <c r="E21" i="5"/>
  <c r="E10"/>
  <c r="E26"/>
  <c r="E16"/>
  <c r="E31"/>
  <c r="E24"/>
  <c r="E25"/>
  <c r="E15"/>
  <c r="E30"/>
  <c r="E14"/>
  <c r="E12"/>
  <c r="E28"/>
  <c r="E9"/>
  <c r="E29"/>
  <c r="E19"/>
  <c r="E34"/>
  <c r="E23"/>
  <c r="E17"/>
  <c r="E13"/>
  <c r="E33"/>
  <c r="E22"/>
  <c r="E11"/>
  <c r="E27"/>
  <c r="E20"/>
  <c r="E18"/>
  <c r="E32"/>
  <c r="H14"/>
  <c r="H18" i="9" l="1"/>
  <c r="H17"/>
</calcChain>
</file>

<file path=xl/sharedStrings.xml><?xml version="1.0" encoding="utf-8"?>
<sst xmlns="http://schemas.openxmlformats.org/spreadsheetml/2006/main" count="555" uniqueCount="329">
  <si>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</si>
  <si>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</si>
  <si>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</si>
  <si>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</si>
  <si>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</si>
  <si>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</si>
  <si>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Итого баллов</t>
  </si>
  <si>
    <t>Наталья</t>
  </si>
  <si>
    <t>Максим</t>
  </si>
  <si>
    <t>Вероника</t>
  </si>
  <si>
    <t>Егор</t>
  </si>
  <si>
    <t>Андрей</t>
  </si>
  <si>
    <t>Павел</t>
  </si>
  <si>
    <t>Дмитрий</t>
  </si>
  <si>
    <t>Алексей</t>
  </si>
  <si>
    <t>Сергей</t>
  </si>
  <si>
    <t>Александр</t>
  </si>
  <si>
    <t>Анастасия</t>
  </si>
  <si>
    <t>Никита</t>
  </si>
  <si>
    <t>Юлия</t>
  </si>
  <si>
    <t>Анна</t>
  </si>
  <si>
    <t>Макарова</t>
  </si>
  <si>
    <t>Дорошенко</t>
  </si>
  <si>
    <t>Кристина</t>
  </si>
  <si>
    <t>Светлана</t>
  </si>
  <si>
    <t>Екатерина</t>
  </si>
  <si>
    <t>Михаил</t>
  </si>
  <si>
    <t>Валерия</t>
  </si>
  <si>
    <t>Татьяна</t>
  </si>
  <si>
    <t>Николай</t>
  </si>
  <si>
    <t>Кузнецова</t>
  </si>
  <si>
    <t>Иван</t>
  </si>
  <si>
    <t>Ксения</t>
  </si>
  <si>
    <t>Валерий</t>
  </si>
  <si>
    <t>Дарья</t>
  </si>
  <si>
    <t>Иванов</t>
  </si>
  <si>
    <t>Елена</t>
  </si>
  <si>
    <t>Виктория</t>
  </si>
  <si>
    <t>Синельник Евгения Юрьевна</t>
  </si>
  <si>
    <t>Яна</t>
  </si>
  <si>
    <t>Кира</t>
  </si>
  <si>
    <t>Артем</t>
  </si>
  <si>
    <t>Шаповалюк</t>
  </si>
  <si>
    <t>Александра</t>
  </si>
  <si>
    <t>Мария</t>
  </si>
  <si>
    <t>Константин</t>
  </si>
  <si>
    <t>Ефимова</t>
  </si>
  <si>
    <t>Иванова</t>
  </si>
  <si>
    <t>Роман</t>
  </si>
  <si>
    <t>Машарская</t>
  </si>
  <si>
    <t>Игнатьева</t>
  </si>
  <si>
    <t>Егорова</t>
  </si>
  <si>
    <t>Смирнов</t>
  </si>
  <si>
    <t>Игорь</t>
  </si>
  <si>
    <t>Тукк</t>
  </si>
  <si>
    <t>Каримов</t>
  </si>
  <si>
    <t>Ильдус</t>
  </si>
  <si>
    <t>Полина</t>
  </si>
  <si>
    <t>Илья</t>
  </si>
  <si>
    <t>Артём</t>
  </si>
  <si>
    <t>Пронин</t>
  </si>
  <si>
    <t>Логойда</t>
  </si>
  <si>
    <t xml:space="preserve">Муратов </t>
  </si>
  <si>
    <t xml:space="preserve">Милевская </t>
  </si>
  <si>
    <t>Владимир</t>
  </si>
  <si>
    <t>Вера</t>
  </si>
  <si>
    <t>Белоусова</t>
  </si>
  <si>
    <t>Георгий</t>
  </si>
  <si>
    <t>Тагиева Эльмира Эльдаровна</t>
  </si>
  <si>
    <t>Кудашев</t>
  </si>
  <si>
    <t>Елисеева</t>
  </si>
  <si>
    <t>Капитонов</t>
  </si>
  <si>
    <t>Ситникова Людмила Александровна</t>
  </si>
  <si>
    <t xml:space="preserve">Лебедева </t>
  </si>
  <si>
    <t xml:space="preserve">Темирханов </t>
  </si>
  <si>
    <t>Камиль</t>
  </si>
  <si>
    <t>Нужная</t>
  </si>
  <si>
    <t>Скорнякова</t>
  </si>
  <si>
    <t>Андреева</t>
  </si>
  <si>
    <t>Федорова</t>
  </si>
  <si>
    <t>Сергеев</t>
  </si>
  <si>
    <t>Саленко</t>
  </si>
  <si>
    <t>Суханов</t>
  </si>
  <si>
    <t>Сорокина Марина Николаевна</t>
  </si>
  <si>
    <t>Юрий</t>
  </si>
  <si>
    <t xml:space="preserve"> Александр</t>
  </si>
  <si>
    <t xml:space="preserve">Рязанов </t>
  </si>
  <si>
    <t xml:space="preserve">Иванов </t>
  </si>
  <si>
    <t xml:space="preserve">Васильева </t>
  </si>
  <si>
    <t xml:space="preserve"> Наталья</t>
  </si>
  <si>
    <t xml:space="preserve">Соколов </t>
  </si>
  <si>
    <t xml:space="preserve"> Антон</t>
  </si>
  <si>
    <t xml:space="preserve">Виноградов </t>
  </si>
  <si>
    <t>Галина</t>
  </si>
  <si>
    <t>Петренко</t>
  </si>
  <si>
    <t>Юпашев</t>
  </si>
  <si>
    <t>Шабашкина</t>
  </si>
  <si>
    <t xml:space="preserve">Харлашин </t>
  </si>
  <si>
    <t>Николаева</t>
  </si>
  <si>
    <t>Чеботарева</t>
  </si>
  <si>
    <t>Сурнина</t>
  </si>
  <si>
    <t xml:space="preserve"> Диана</t>
  </si>
  <si>
    <t>Зайцев</t>
  </si>
  <si>
    <t>Владислав</t>
  </si>
  <si>
    <t>Панова</t>
  </si>
  <si>
    <t xml:space="preserve">Бендик  </t>
  </si>
  <si>
    <t>Вадим</t>
  </si>
  <si>
    <t>Кравцов</t>
  </si>
  <si>
    <t>Григорьева</t>
  </si>
  <si>
    <t>Элина</t>
  </si>
  <si>
    <t>Степанов</t>
  </si>
  <si>
    <t>Денис</t>
  </si>
  <si>
    <t>Клементьев</t>
  </si>
  <si>
    <t>Панарин</t>
  </si>
  <si>
    <t>Дельта</t>
  </si>
  <si>
    <t>Лысковец</t>
  </si>
  <si>
    <t>Вишняков</t>
  </si>
  <si>
    <t xml:space="preserve">Петренко </t>
  </si>
  <si>
    <t xml:space="preserve"> Ирина</t>
  </si>
  <si>
    <t xml:space="preserve">Павлов </t>
  </si>
  <si>
    <t xml:space="preserve">Наутран </t>
  </si>
  <si>
    <t>Пирогов</t>
  </si>
  <si>
    <t xml:space="preserve">Александр </t>
  </si>
  <si>
    <t>Ильин</t>
  </si>
  <si>
    <t>Алиева</t>
  </si>
  <si>
    <t>Сона</t>
  </si>
  <si>
    <t>Парфенов</t>
  </si>
  <si>
    <t>Спирина</t>
  </si>
  <si>
    <t>Филончик</t>
  </si>
  <si>
    <t xml:space="preserve">Пелагейко </t>
  </si>
  <si>
    <t>Чубарова</t>
  </si>
  <si>
    <t>Галич</t>
  </si>
  <si>
    <t>Мажоров</t>
  </si>
  <si>
    <t>Вячеслав</t>
  </si>
  <si>
    <t>Ефимов</t>
  </si>
  <si>
    <t>Щерба</t>
  </si>
  <si>
    <t xml:space="preserve"> Рязанов</t>
  </si>
  <si>
    <t>Павлючик</t>
  </si>
  <si>
    <t>Хонин</t>
  </si>
  <si>
    <t xml:space="preserve">Котенёв </t>
  </si>
  <si>
    <t>Лев</t>
  </si>
  <si>
    <t>Фисенко</t>
  </si>
  <si>
    <t xml:space="preserve">Завьялов </t>
  </si>
  <si>
    <t>Малолеткин</t>
  </si>
  <si>
    <t xml:space="preserve">Корягина </t>
  </si>
  <si>
    <t>Лимонов</t>
  </si>
  <si>
    <t>Хоршев</t>
  </si>
  <si>
    <t>Смирнова</t>
  </si>
  <si>
    <t>Потёмкин</t>
  </si>
  <si>
    <t>Давыдов</t>
  </si>
  <si>
    <t xml:space="preserve">Зайцева </t>
  </si>
  <si>
    <t>Ковалюк</t>
  </si>
  <si>
    <t>Матюшкина</t>
  </si>
  <si>
    <t>Белоусов</t>
  </si>
  <si>
    <t>Никитин</t>
  </si>
  <si>
    <t>Дедова</t>
  </si>
  <si>
    <t>Терентьева</t>
  </si>
  <si>
    <t>Ряховская</t>
  </si>
  <si>
    <t xml:space="preserve">Котова </t>
  </si>
  <si>
    <t xml:space="preserve">Полина </t>
  </si>
  <si>
    <t>Филиппов</t>
  </si>
  <si>
    <t xml:space="preserve">Мазалов </t>
  </si>
  <si>
    <t xml:space="preserve">Назаров </t>
  </si>
  <si>
    <t xml:space="preserve">Хлестов </t>
  </si>
  <si>
    <t>Антон</t>
  </si>
  <si>
    <t>Скребцова</t>
  </si>
  <si>
    <t>Алина</t>
  </si>
  <si>
    <t>Грузденок</t>
  </si>
  <si>
    <t>Усыченко</t>
  </si>
  <si>
    <t>Вавиленкова</t>
  </si>
  <si>
    <t>Хомик</t>
  </si>
  <si>
    <t>Анатолий</t>
  </si>
  <si>
    <t>Узянова</t>
  </si>
  <si>
    <t>Вересов</t>
  </si>
  <si>
    <t>Логвиненко</t>
  </si>
  <si>
    <t>Немыгин</t>
  </si>
  <si>
    <t xml:space="preserve">Федоренко </t>
  </si>
  <si>
    <t xml:space="preserve">Шкаровский </t>
  </si>
  <si>
    <t>Болховская</t>
  </si>
  <si>
    <t>Савин</t>
  </si>
  <si>
    <t xml:space="preserve">Ангени </t>
  </si>
  <si>
    <t>Пыркина</t>
  </si>
  <si>
    <t>Этнис</t>
  </si>
  <si>
    <t>Малькова</t>
  </si>
  <si>
    <t>Холявин</t>
  </si>
  <si>
    <t xml:space="preserve">Беляева </t>
  </si>
  <si>
    <t xml:space="preserve">Бернадская </t>
  </si>
  <si>
    <t>Настя</t>
  </si>
  <si>
    <t>Матевосян Марине Вазгеновна</t>
  </si>
  <si>
    <t>Гром</t>
  </si>
  <si>
    <t>Елизавета</t>
  </si>
  <si>
    <t xml:space="preserve">Чернова </t>
  </si>
  <si>
    <t>Ксенья</t>
  </si>
  <si>
    <t>Есипова</t>
  </si>
  <si>
    <t>Пузыня</t>
  </si>
  <si>
    <t>Петр</t>
  </si>
  <si>
    <t xml:space="preserve">Табор </t>
  </si>
  <si>
    <t>Гаврилов</t>
  </si>
  <si>
    <t>264</t>
  </si>
  <si>
    <t>6</t>
  </si>
  <si>
    <t>Веткина</t>
  </si>
  <si>
    <t>Болдина</t>
  </si>
  <si>
    <t>Алена</t>
  </si>
  <si>
    <t>Байрадгарова</t>
  </si>
  <si>
    <t>Эльвира</t>
  </si>
  <si>
    <t xml:space="preserve">Леонтьев </t>
  </si>
  <si>
    <t>Кирилл</t>
  </si>
  <si>
    <t>Курков</t>
  </si>
  <si>
    <t>Козляева</t>
  </si>
  <si>
    <t>Евстратов</t>
  </si>
  <si>
    <t>Олег</t>
  </si>
  <si>
    <t xml:space="preserve">Аникеева </t>
  </si>
  <si>
    <t>Бахмудова</t>
  </si>
  <si>
    <t>Ариана</t>
  </si>
  <si>
    <t>503</t>
  </si>
  <si>
    <t>Нажмидинов</t>
  </si>
  <si>
    <t>Сервер</t>
  </si>
  <si>
    <t>Попкович</t>
  </si>
  <si>
    <t xml:space="preserve"> Вячеслав</t>
  </si>
  <si>
    <t xml:space="preserve">Нифонтов </t>
  </si>
  <si>
    <t>Булатов</t>
  </si>
  <si>
    <t>Руслан</t>
  </si>
  <si>
    <t>Мочалова</t>
  </si>
  <si>
    <t>Образцова</t>
  </si>
  <si>
    <t>Волощук</t>
  </si>
  <si>
    <t xml:space="preserve">Екимова </t>
  </si>
  <si>
    <t>Збродов</t>
  </si>
  <si>
    <t xml:space="preserve">Орловская </t>
  </si>
  <si>
    <t xml:space="preserve">Яковлев </t>
  </si>
  <si>
    <t>Виктор</t>
  </si>
  <si>
    <t xml:space="preserve">Михайлов </t>
  </si>
  <si>
    <t xml:space="preserve">Семен </t>
  </si>
  <si>
    <t>Пригородов</t>
  </si>
  <si>
    <t>Белякова</t>
  </si>
  <si>
    <t>Алиса</t>
  </si>
  <si>
    <t>Гасюк</t>
  </si>
  <si>
    <t xml:space="preserve">Гришина </t>
  </si>
  <si>
    <t>Марья</t>
  </si>
  <si>
    <t>Гук</t>
  </si>
  <si>
    <t>Турунов</t>
  </si>
  <si>
    <t>Брагин</t>
  </si>
  <si>
    <t>Базлов</t>
  </si>
  <si>
    <t xml:space="preserve">Гонский </t>
  </si>
  <si>
    <t>Шушин</t>
  </si>
  <si>
    <t>Субботин</t>
  </si>
  <si>
    <t>Соловьева</t>
  </si>
  <si>
    <t>Сизюк</t>
  </si>
  <si>
    <t>Матвеева</t>
  </si>
  <si>
    <t>Зимовец</t>
  </si>
  <si>
    <t>Квятык</t>
  </si>
  <si>
    <t>Фракова</t>
  </si>
  <si>
    <t>Журавлева</t>
  </si>
  <si>
    <t xml:space="preserve">Лапенкова </t>
  </si>
  <si>
    <t xml:space="preserve">Дудин </t>
  </si>
  <si>
    <t xml:space="preserve">Лапин </t>
  </si>
  <si>
    <t>Быкова</t>
  </si>
  <si>
    <t>Позднякова</t>
  </si>
  <si>
    <t xml:space="preserve">Харьковская </t>
  </si>
  <si>
    <t>Майя</t>
  </si>
  <si>
    <t>Енин</t>
  </si>
  <si>
    <t>Вавиленков</t>
  </si>
  <si>
    <t>Ванюшечкин</t>
  </si>
  <si>
    <t>Сенюц</t>
  </si>
  <si>
    <t>Семен</t>
  </si>
  <si>
    <t>Ткаченко</t>
  </si>
  <si>
    <t>Черенков</t>
  </si>
  <si>
    <t>Пережогин</t>
  </si>
  <si>
    <t>Скиридов</t>
  </si>
  <si>
    <t xml:space="preserve">Зарабов </t>
  </si>
  <si>
    <t xml:space="preserve">Кузнецов </t>
  </si>
  <si>
    <t>Тимофей</t>
  </si>
  <si>
    <t>Корешков</t>
  </si>
  <si>
    <t xml:space="preserve">Дыбаль </t>
  </si>
  <si>
    <t>Гололобова</t>
  </si>
  <si>
    <t>Шеламов</t>
  </si>
  <si>
    <t>Лаптева</t>
  </si>
  <si>
    <t xml:space="preserve">Лазарева </t>
  </si>
  <si>
    <t>Письмарова</t>
  </si>
  <si>
    <t>Надежда</t>
  </si>
  <si>
    <t>Шерстобитов</t>
  </si>
  <si>
    <t>Леонид</t>
  </si>
  <si>
    <t>Заостровцева</t>
  </si>
  <si>
    <t>Инт. №2</t>
  </si>
  <si>
    <t>221</t>
  </si>
  <si>
    <t>393</t>
  </si>
  <si>
    <t>283</t>
  </si>
  <si>
    <t>Модейская Людмила Петровна</t>
  </si>
  <si>
    <t>Пономарева Любовь Васильевна</t>
  </si>
  <si>
    <t>Ермолаева елена Олеговна</t>
  </si>
  <si>
    <t>Матвеева Людмила Владимировна</t>
  </si>
  <si>
    <t>Коровин</t>
  </si>
  <si>
    <t>Ермолаева Елена Олеговна</t>
  </si>
  <si>
    <t>победитель</t>
  </si>
  <si>
    <t>призер</t>
  </si>
  <si>
    <t>участник</t>
  </si>
  <si>
    <t>59 баллов</t>
  </si>
  <si>
    <t>60 баллов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</si>
  <si>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</si>
  <si>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</si>
  <si>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</si>
  <si>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</si>
  <si>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</si>
  <si>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</si>
  <si>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</si>
  <si>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</si>
  <si>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</si>
  <si>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</si>
  <si>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</si>
  <si>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</si>
  <si>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</si>
  <si>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</si>
  <si>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</si>
  <si>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</si>
  <si>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</si>
  <si>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</si>
  <si>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</si>
  <si>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</si>
  <si>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</si>
  <si>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</si>
  <si>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</si>
  <si>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</si>
  <si>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</si>
  <si>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</si>
  <si>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</si>
  <si>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64 балла</t>
  </si>
  <si>
    <t>93 балла</t>
  </si>
  <si>
    <t>103 балла</t>
  </si>
  <si>
    <t>Районный этап ВОШ по ОБЖ 2015-2016 учебный год</t>
  </si>
  <si>
    <t>Итог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</si>
</sst>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2"/>
      <color indexed="8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7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4" xfId="0" applyNumberFormat="1" applyBorder="1"/>
    <xf numFmtId="0" fontId="0" fillId="0" borderId="7" xfId="0" applyBorder="1"/>
    <xf numFmtId="49" fontId="0" fillId="0" borderId="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/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Fill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1" xfId="0" applyNumberFormat="1" applyFill="1" applyBorder="1"/>
    <xf numFmtId="0" fontId="0" fillId="0" borderId="9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ill="1" applyBorder="1"/>
    <xf numFmtId="0" fontId="8" fillId="0" borderId="4" xfId="0" applyFont="1" applyBorder="1" applyAlignment="1">
      <alignment vertical="top" wrapText="1"/>
    </xf>
    <xf numFmtId="0" fontId="9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2" fillId="0" borderId="2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2" borderId="1" xfId="0" applyFont="1" applyFill="1" applyBorder="1"/>
    <xf numFmtId="0" fontId="12" fillId="2" borderId="1" xfId="0" applyFont="1" applyFill="1" applyBorder="1" applyAlignment="1">
      <alignment horizontal="left"/>
    </xf>
    <xf numFmtId="49" fontId="12" fillId="0" borderId="1" xfId="0" applyNumberFormat="1" applyFont="1" applyFill="1" applyBorder="1"/>
    <xf numFmtId="0" fontId="12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Border="1"/>
    <xf numFmtId="0" fontId="6" fillId="0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12" fillId="0" borderId="1" xfId="0" applyNumberFormat="1" applyFont="1" applyBorder="1"/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0" borderId="2" xfId="0" applyFont="1" applyFill="1" applyBorder="1"/>
    <xf numFmtId="0" fontId="12" fillId="0" borderId="3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11" xfId="0" applyFont="1" applyFill="1" applyBorder="1"/>
    <xf numFmtId="0" fontId="1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2" borderId="7" xfId="0" applyFont="1" applyFill="1" applyBorder="1"/>
    <xf numFmtId="0" fontId="12" fillId="2" borderId="7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2" fillId="0" borderId="6" xfId="0" applyFont="1" applyBorder="1"/>
    <xf numFmtId="49" fontId="12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/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tnikova/Desktop/&#1086;&#1090;&#1095;&#1077;&#1090;%20&#1087;&#1086;%20&#1096;&#1082;&#1086;&#1083;&#1100;&#1085;&#1086;&#1084;&#1091;%20&#1090;&#1091;&#1088;&#1091;/&#1086;&#1073;&#1078;_&#1087;&#1088;&#1086;&#1090;&#1086;&#1082;&#1086;&#1083;%20&#1088;&#1082;&#1079;&#1091;&#1083;&#1100;&#1090;&#1072;&#1090;&#1086;&#1074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nmc/LOCALS~1/Temp/&#1086;&#1090;&#1095;&#1077;&#1090;%20&#1087;&#1086;%20&#1096;&#1082;&#1086;&#1083;&#1100;&#1085;&#1086;&#1084;&#1091;%20&#1090;&#1091;&#1088;&#1091;/&#1086;&#1073;&#1078;_&#1087;&#1088;&#1086;&#1090;&#1086;&#1082;&#1086;&#1083;%20&#1088;&#1082;&#1079;&#1091;&#1083;&#1100;&#1090;&#1072;&#1090;&#1086;&#1074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>
        <row r="9">
          <cell r="F9" t="str">
            <v>Лысенко Ольга Владимировна</v>
          </cell>
        </row>
        <row r="10">
          <cell r="F10" t="str">
            <v>Пономарёва Любовь Васильевна</v>
          </cell>
        </row>
        <row r="12">
          <cell r="F12" t="str">
            <v>Григорьева Жанна Валерьевна</v>
          </cell>
        </row>
        <row r="13">
          <cell r="F13" t="str">
            <v>Вертоголов Евгений Александрович</v>
          </cell>
        </row>
        <row r="16">
          <cell r="F16" t="str">
            <v>Матевосян Марине Вазгеновна</v>
          </cell>
        </row>
        <row r="17">
          <cell r="F17" t="str">
            <v>Ермолаева Елена Олеговна</v>
          </cell>
        </row>
        <row r="20">
          <cell r="F20" t="str">
            <v>Кондратьева Валентина Александровна</v>
          </cell>
        </row>
        <row r="24">
          <cell r="F24" t="str">
            <v>Гузо Виталий Юрьевич</v>
          </cell>
        </row>
        <row r="35">
          <cell r="F35" t="str">
            <v>Матвеева Людмила Владимировна</v>
          </cell>
        </row>
        <row r="36">
          <cell r="F36" t="str">
            <v>Белан Марина Ивановна</v>
          </cell>
        </row>
        <row r="42">
          <cell r="F42" t="str">
            <v>Бородкина Светлана Алексеевна</v>
          </cell>
        </row>
        <row r="43">
          <cell r="F43" t="str">
            <v>Тагиева Эльмира Эльдаровна</v>
          </cell>
        </row>
        <row r="59">
          <cell r="F59" t="str">
            <v>Власова Жанна Евгеньевна</v>
          </cell>
        </row>
      </sheetData>
      <sheetData sheetId="2">
        <row r="5">
          <cell r="F5" t="str">
            <v>Татрова Светлан Астимировна</v>
          </cell>
        </row>
        <row r="8">
          <cell r="F8" t="str">
            <v>Григорьева Жанна Валерьевна</v>
          </cell>
        </row>
        <row r="14">
          <cell r="F14" t="str">
            <v>Козлова Светлана Вадимовна</v>
          </cell>
        </row>
        <row r="18">
          <cell r="F18" t="str">
            <v>Виноградова Наталья Витальевна</v>
          </cell>
        </row>
        <row r="19">
          <cell r="F19" t="str">
            <v>Шпак Владимир Олегович</v>
          </cell>
        </row>
        <row r="20">
          <cell r="F20" t="str">
            <v>Вертоголов Евгений Александрович</v>
          </cell>
        </row>
        <row r="30">
          <cell r="F30" t="str">
            <v>Гузо Виталий Юрьевич</v>
          </cell>
        </row>
        <row r="41">
          <cell r="F41" t="str">
            <v>Липаткина Лидия Александровна</v>
          </cell>
        </row>
      </sheetData>
      <sheetData sheetId="3">
        <row r="7">
          <cell r="F7" t="str">
            <v>Татрова Светлана Астимировна</v>
          </cell>
        </row>
        <row r="16">
          <cell r="F16" t="str">
            <v>Лысенко Ольга Владимировна</v>
          </cell>
        </row>
        <row r="18">
          <cell r="F18" t="str">
            <v>Шпак Владимир Олегович</v>
          </cell>
        </row>
        <row r="20">
          <cell r="F20" t="str">
            <v>Модейская Людмила Петровна</v>
          </cell>
        </row>
        <row r="21">
          <cell r="F21" t="str">
            <v>Пономарёва Любовь Васильевна</v>
          </cell>
        </row>
        <row r="24">
          <cell r="F24" t="str">
            <v>Кондратьева Валентина Александровна</v>
          </cell>
        </row>
        <row r="30">
          <cell r="F30" t="str">
            <v>Гузо Виталий Юрьевич</v>
          </cell>
        </row>
        <row r="35">
          <cell r="F35" t="str">
            <v>Козлова Светлана Вадимовна</v>
          </cell>
        </row>
      </sheetData>
      <sheetData sheetId="4"/>
      <sheetData sheetId="5"/>
      <sheetData sheetId="6">
        <row r="17">
          <cell r="F17" t="str">
            <v>Ситникова Людмила Александровна</v>
          </cell>
        </row>
        <row r="26">
          <cell r="F26" t="str">
            <v>Матвеева Людмила Владимировна</v>
          </cell>
        </row>
        <row r="30">
          <cell r="F30" t="str">
            <v>Белан Марина Ивановна</v>
          </cell>
        </row>
        <row r="42">
          <cell r="F42" t="str">
            <v>Кочетовский Александр Геннадьевич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7">
          <cell r="F7" t="str">
            <v>Татрова Светлана Астимировна</v>
          </cell>
        </row>
        <row r="12">
          <cell r="F12" t="str">
            <v>Клюйков Сергей Евгеньевич</v>
          </cell>
        </row>
        <row r="14">
          <cell r="F14" t="str">
            <v>Тагиева Эльмира Эльдаровна</v>
          </cell>
        </row>
        <row r="15">
          <cell r="F15" t="str">
            <v>Шпак Владимир Олегович</v>
          </cell>
        </row>
        <row r="19">
          <cell r="F19" t="str">
            <v>Цуба Дмитрий Михайлович</v>
          </cell>
        </row>
        <row r="29">
          <cell r="F29" t="str">
            <v>Покровский Борис Николаевич</v>
          </cell>
        </row>
        <row r="31">
          <cell r="F31" t="str">
            <v>Белан Марина Ивановна</v>
          </cell>
        </row>
        <row r="46">
          <cell r="F46" t="str">
            <v>Козлова Светлана Вадимовна</v>
          </cell>
        </row>
        <row r="48">
          <cell r="F48" t="str">
            <v>Матвеева Людмила Владимировна</v>
          </cell>
        </row>
        <row r="49">
          <cell r="F49" t="str">
            <v>Синельник Евгения Юрьевна</v>
          </cell>
        </row>
        <row r="51">
          <cell r="F51" t="str">
            <v>Ермолаева Елена Олеговна</v>
          </cell>
        </row>
        <row r="55">
          <cell r="F55" t="str">
            <v>Григорьева Жанна Валерьевна</v>
          </cell>
        </row>
        <row r="64">
          <cell r="F64" t="str">
            <v>Гузо Виталий Юрьевич</v>
          </cell>
        </row>
        <row r="71">
          <cell r="F71" t="str">
            <v>Матевосян Марине Вазгеновна</v>
          </cell>
        </row>
        <row r="72">
          <cell r="F72" t="str">
            <v>Карпова Татьяна Алексеевна</v>
          </cell>
        </row>
        <row r="94">
          <cell r="F94" t="str">
            <v>Виноградова Наталья Витальевна</v>
          </cell>
        </row>
      </sheetData>
      <sheetData sheetId="5"/>
      <sheetData sheetId="6">
        <row r="7">
          <cell r="F7" t="str">
            <v>Татрова Светлана Астимировна</v>
          </cell>
        </row>
        <row r="8">
          <cell r="F8" t="str">
            <v>Виноградова Наталья Витальевна</v>
          </cell>
        </row>
        <row r="11">
          <cell r="F11" t="str">
            <v>Григорьева Жанна Валерьевна</v>
          </cell>
        </row>
        <row r="12">
          <cell r="F12" t="str">
            <v>Козлова Светлана Вадимовна</v>
          </cell>
        </row>
        <row r="16">
          <cell r="F16" t="str">
            <v>Гузо Виталий Юрьевич</v>
          </cell>
        </row>
        <row r="18">
          <cell r="F18" t="str">
            <v>Лысенко Ольга Владимировна</v>
          </cell>
        </row>
        <row r="23">
          <cell r="F23" t="str">
            <v>Герасимова Ольга Александровна</v>
          </cell>
        </row>
        <row r="24">
          <cell r="F24" t="str">
            <v>Кондратьева Валентина Александровна</v>
          </cell>
        </row>
        <row r="26">
          <cell r="F26" t="str">
            <v>Матвеева Людмила Владимировна</v>
          </cell>
        </row>
        <row r="28">
          <cell r="F28" t="str">
            <v>Белан Марина Ивановна</v>
          </cell>
        </row>
        <row r="35">
          <cell r="F35" t="str">
            <v>Синельник Евгения Юрьевна</v>
          </cell>
        </row>
        <row r="38">
          <cell r="F38" t="str">
            <v>Кочетовский Александр Геннадьевич</v>
          </cell>
        </row>
        <row r="39">
          <cell r="F39" t="str">
            <v>Шпак Владимир Олегович</v>
          </cell>
        </row>
        <row r="40">
          <cell r="F40" t="str">
            <v>Комаров Владимир Олегович</v>
          </cell>
        </row>
        <row r="45">
          <cell r="F45" t="str">
            <v>Пенкина Светлана Юрьевна</v>
          </cell>
        </row>
        <row r="57">
          <cell r="F57" t="str">
            <v xml:space="preserve">  Серебрякова Елена Юрьевна                                </v>
          </cell>
        </row>
        <row r="59">
          <cell r="F59" t="str">
            <v>Вертоголов Евгений Александрович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68"/>
  <sheetViews>
    <sheetView workbookViewId="0">
      <selection activeCell="A3" sqref="A3:E3"/>
    </sheetView>
  </sheetViews>
  <sheetFormatPr defaultRowHeight="15"/>
  <cols>
    <col min="1" max="1" width="7.5703125" customWidth="1"/>
    <col min="2" max="2" width="22.85546875" customWidth="1"/>
    <col min="3" max="3" width="14" customWidth="1"/>
    <col min="6" max="6" width="34.42578125" bestFit="1" customWidth="1"/>
    <col min="7" max="7" width="12.42578125" customWidth="1"/>
    <col min="8" max="8" width="20.42578125" customWidth="1"/>
    <col min="9" max="9" width="13.140625" customWidth="1"/>
  </cols>
  <sheetData>
    <row r="2" spans="1:10" ht="15.75">
      <c r="A2" s="97"/>
      <c r="B2" s="97"/>
      <c r="C2" s="97"/>
      <c r="D2" s="97"/>
      <c r="E2" s="97"/>
      <c r="F2" s="97"/>
      <c r="G2" s="97"/>
      <c r="H2" s="97"/>
      <c r="I2" s="97" t="s">
        <v>295</v>
      </c>
      <c r="J2" s="97"/>
    </row>
    <row r="3" spans="1:10" ht="15.75">
      <c r="A3" s="98" t="s">
        <v>327</v>
      </c>
      <c r="B3" s="98"/>
      <c r="C3" s="98"/>
      <c r="D3" s="98"/>
      <c r="E3" s="97"/>
      <c r="F3" s="97"/>
      <c r="G3" s="97"/>
      <c r="H3" s="97"/>
      <c r="I3" s="97"/>
      <c r="J3" s="97"/>
    </row>
    <row r="4" spans="1:10" ht="15.75">
      <c r="A4" s="97"/>
      <c r="B4" s="97"/>
      <c r="C4" s="97"/>
      <c r="D4" s="97"/>
      <c r="E4" s="97"/>
      <c r="F4" s="97"/>
      <c r="G4" s="99"/>
      <c r="H4" s="97"/>
      <c r="I4" s="97"/>
      <c r="J4" s="97"/>
    </row>
    <row r="5" spans="1:10" ht="45" customHeight="1">
      <c r="A5" s="100" t="s">
        <v>0</v>
      </c>
      <c r="B5" s="100" t="s">
        <v>1</v>
      </c>
      <c r="C5" s="100" t="s">
        <v>2</v>
      </c>
      <c r="D5" s="101" t="s">
        <v>4</v>
      </c>
      <c r="E5" s="101" t="s">
        <v>3</v>
      </c>
      <c r="F5" s="100" t="s">
        <v>5</v>
      </c>
      <c r="G5" s="100" t="s">
        <v>6</v>
      </c>
      <c r="H5" s="127" t="s">
        <v>328</v>
      </c>
      <c r="I5" s="122"/>
      <c r="J5" s="97"/>
    </row>
    <row r="6" spans="1:10" ht="15.75">
      <c r="A6" s="102"/>
      <c r="B6" s="102"/>
      <c r="C6" s="102"/>
      <c r="D6" s="103"/>
      <c r="E6" s="103"/>
      <c r="F6" s="102"/>
      <c r="G6" s="102"/>
      <c r="H6" s="127"/>
      <c r="I6" s="122"/>
      <c r="J6" s="97"/>
    </row>
    <row r="7" spans="1:10" ht="15.75">
      <c r="A7" s="104">
        <v>1</v>
      </c>
      <c r="B7" s="105" t="s">
        <v>208</v>
      </c>
      <c r="C7" s="105" t="s">
        <v>44</v>
      </c>
      <c r="D7" s="104">
        <v>389</v>
      </c>
      <c r="E7" s="104">
        <v>6</v>
      </c>
      <c r="F7" s="105" t="str">
        <f>'[1]6 класс'!$F$59</f>
        <v>Власова Жанна Евгеньевна</v>
      </c>
      <c r="G7" s="104">
        <v>42</v>
      </c>
      <c r="H7" s="106" t="s">
        <v>292</v>
      </c>
      <c r="I7" s="123"/>
      <c r="J7" s="97"/>
    </row>
    <row r="8" spans="1:10" ht="15.75">
      <c r="A8" s="104">
        <v>2</v>
      </c>
      <c r="B8" s="105" t="s">
        <v>220</v>
      </c>
      <c r="C8" s="105" t="s">
        <v>221</v>
      </c>
      <c r="D8" s="104">
        <v>389</v>
      </c>
      <c r="E8" s="104">
        <v>6</v>
      </c>
      <c r="F8" s="105" t="str">
        <f>'[1]6 класс'!$F$59</f>
        <v>Власова Жанна Евгеньевна</v>
      </c>
      <c r="G8" s="104">
        <v>42</v>
      </c>
      <c r="H8" s="106" t="s">
        <v>292</v>
      </c>
      <c r="I8" s="123"/>
      <c r="J8" s="97"/>
    </row>
    <row r="9" spans="1:10" ht="15.75">
      <c r="A9" s="104">
        <v>3</v>
      </c>
      <c r="B9" s="105" t="s">
        <v>193</v>
      </c>
      <c r="C9" s="105" t="s">
        <v>32</v>
      </c>
      <c r="D9" s="104">
        <v>379</v>
      </c>
      <c r="E9" s="104">
        <v>6</v>
      </c>
      <c r="F9" s="105" t="str">
        <f>'[1]6 класс'!$F$43</f>
        <v>Тагиева Эльмира Эльдаровна</v>
      </c>
      <c r="G9" s="106">
        <v>39</v>
      </c>
      <c r="H9" s="106" t="s">
        <v>293</v>
      </c>
      <c r="I9" s="123"/>
      <c r="J9" s="97"/>
    </row>
    <row r="10" spans="1:10" ht="15.75">
      <c r="A10" s="104">
        <v>4</v>
      </c>
      <c r="B10" s="105" t="s">
        <v>236</v>
      </c>
      <c r="C10" s="105" t="s">
        <v>237</v>
      </c>
      <c r="D10" s="104">
        <v>244</v>
      </c>
      <c r="E10" s="104">
        <v>6</v>
      </c>
      <c r="F10" s="105" t="str">
        <f>'[1]6 класс'!$F$35</f>
        <v>Матвеева Людмила Владимировна</v>
      </c>
      <c r="G10" s="104">
        <v>39</v>
      </c>
      <c r="H10" s="104" t="s">
        <v>293</v>
      </c>
      <c r="I10" s="123"/>
      <c r="J10" s="97"/>
    </row>
    <row r="11" spans="1:10" ht="15.75">
      <c r="A11" s="104">
        <v>5</v>
      </c>
      <c r="B11" s="105" t="s">
        <v>238</v>
      </c>
      <c r="C11" s="105" t="s">
        <v>8</v>
      </c>
      <c r="D11" s="104">
        <v>277</v>
      </c>
      <c r="E11" s="104">
        <v>6</v>
      </c>
      <c r="F11" s="105" t="str">
        <f>'[1]6 класс'!$F$42</f>
        <v>Бородкина Светлана Алексеевна</v>
      </c>
      <c r="G11" s="104">
        <v>36</v>
      </c>
      <c r="H11" s="104" t="s">
        <v>293</v>
      </c>
      <c r="I11" s="123"/>
      <c r="J11" s="97"/>
    </row>
    <row r="12" spans="1:10" ht="15.75">
      <c r="A12" s="104">
        <v>6</v>
      </c>
      <c r="B12" s="105" t="s">
        <v>232</v>
      </c>
      <c r="C12" s="105" t="s">
        <v>45</v>
      </c>
      <c r="D12" s="104">
        <v>393</v>
      </c>
      <c r="E12" s="104">
        <v>6</v>
      </c>
      <c r="F12" s="105" t="str">
        <f>'[1]6 класс'!$F$17</f>
        <v>Ермолаева Елена Олеговна</v>
      </c>
      <c r="G12" s="104">
        <v>35</v>
      </c>
      <c r="H12" s="106" t="s">
        <v>293</v>
      </c>
      <c r="I12" s="123"/>
      <c r="J12" s="97"/>
    </row>
    <row r="13" spans="1:10" ht="15.75">
      <c r="A13" s="104">
        <v>7</v>
      </c>
      <c r="B13" s="108" t="s">
        <v>201</v>
      </c>
      <c r="C13" s="108" t="s">
        <v>202</v>
      </c>
      <c r="D13" s="106">
        <v>551</v>
      </c>
      <c r="E13" s="106">
        <v>6</v>
      </c>
      <c r="F13" s="108" t="str">
        <f>'[1]6 класс'!$F$13</f>
        <v>Вертоголов Евгений Александрович</v>
      </c>
      <c r="G13" s="106">
        <v>33</v>
      </c>
      <c r="H13" s="106" t="s">
        <v>293</v>
      </c>
      <c r="I13" s="124"/>
      <c r="J13" s="97"/>
    </row>
    <row r="14" spans="1:10" ht="15.75">
      <c r="A14" s="104">
        <v>8</v>
      </c>
      <c r="B14" s="108" t="s">
        <v>194</v>
      </c>
      <c r="C14" s="108" t="s">
        <v>195</v>
      </c>
      <c r="D14" s="106">
        <v>384</v>
      </c>
      <c r="E14" s="106">
        <v>6</v>
      </c>
      <c r="F14" s="108" t="str">
        <f>'[1]6 класс'!$F$9</f>
        <v>Лысенко Ольга Владимировна</v>
      </c>
      <c r="G14" s="104">
        <v>31</v>
      </c>
      <c r="H14" s="106" t="s">
        <v>293</v>
      </c>
      <c r="I14" s="123"/>
      <c r="J14" s="97"/>
    </row>
    <row r="15" spans="1:10" ht="15.75">
      <c r="A15" s="104">
        <v>9</v>
      </c>
      <c r="B15" s="105" t="s">
        <v>200</v>
      </c>
      <c r="C15" s="105" t="s">
        <v>190</v>
      </c>
      <c r="D15" s="104">
        <v>551</v>
      </c>
      <c r="E15" s="104">
        <v>6</v>
      </c>
      <c r="F15" s="105" t="str">
        <f>$F$13</f>
        <v>Вертоголов Евгений Александрович</v>
      </c>
      <c r="G15" s="104">
        <v>31</v>
      </c>
      <c r="H15" s="106" t="s">
        <v>293</v>
      </c>
      <c r="I15" s="123"/>
      <c r="J15" s="97"/>
    </row>
    <row r="16" spans="1:10" ht="15.75">
      <c r="A16" s="104">
        <v>10</v>
      </c>
      <c r="B16" s="105" t="s">
        <v>209</v>
      </c>
      <c r="C16" s="105" t="s">
        <v>210</v>
      </c>
      <c r="D16" s="104">
        <v>378</v>
      </c>
      <c r="E16" s="104">
        <v>6</v>
      </c>
      <c r="F16" s="105" t="str">
        <f>'[1]6 класс'!$F$16</f>
        <v>Матевосян Марине Вазгеновна</v>
      </c>
      <c r="G16" s="104">
        <v>31</v>
      </c>
      <c r="H16" s="106" t="s">
        <v>293</v>
      </c>
      <c r="I16" s="123"/>
      <c r="J16" s="97"/>
    </row>
    <row r="17" spans="1:10" ht="15.75">
      <c r="A17" s="104">
        <v>11</v>
      </c>
      <c r="B17" s="95" t="s">
        <v>217</v>
      </c>
      <c r="C17" s="105" t="s">
        <v>218</v>
      </c>
      <c r="D17" s="104">
        <v>379</v>
      </c>
      <c r="E17" s="104">
        <v>6</v>
      </c>
      <c r="F17" s="105" t="str">
        <f>'[1]6 класс'!$F$43</f>
        <v>Тагиева Эльмира Эльдаровна</v>
      </c>
      <c r="G17" s="104">
        <v>30</v>
      </c>
      <c r="H17" s="106" t="str">
        <f>$H$16</f>
        <v>призер</v>
      </c>
      <c r="I17" s="123"/>
      <c r="J17" s="97"/>
    </row>
    <row r="18" spans="1:10" ht="15.75">
      <c r="A18" s="104">
        <v>12</v>
      </c>
      <c r="B18" s="108" t="s">
        <v>215</v>
      </c>
      <c r="C18" s="108" t="s">
        <v>216</v>
      </c>
      <c r="D18" s="106">
        <v>379</v>
      </c>
      <c r="E18" s="106">
        <v>6</v>
      </c>
      <c r="F18" s="108" t="str">
        <f>'[1]6 класс'!$F$43</f>
        <v>Тагиева Эльмира Эльдаровна</v>
      </c>
      <c r="G18" s="106">
        <v>29</v>
      </c>
      <c r="H18" s="106" t="s">
        <v>293</v>
      </c>
      <c r="I18" s="123"/>
      <c r="J18" s="97"/>
    </row>
    <row r="19" spans="1:10" ht="15.75">
      <c r="A19" s="104">
        <v>13</v>
      </c>
      <c r="B19" s="109" t="s">
        <v>241</v>
      </c>
      <c r="C19" s="109" t="s">
        <v>16</v>
      </c>
      <c r="D19" s="104">
        <v>221</v>
      </c>
      <c r="E19" s="104">
        <v>6</v>
      </c>
      <c r="F19" s="109" t="str">
        <f>'[1]6 класс'!$F$12</f>
        <v>Григорьева Жанна Валерьевна</v>
      </c>
      <c r="G19" s="104">
        <v>29</v>
      </c>
      <c r="H19" s="104" t="s">
        <v>293</v>
      </c>
      <c r="I19" s="123"/>
      <c r="J19" s="97"/>
    </row>
    <row r="20" spans="1:10" ht="15.75">
      <c r="A20" s="107">
        <v>14</v>
      </c>
      <c r="B20" s="110" t="s">
        <v>230</v>
      </c>
      <c r="C20" s="110" t="s">
        <v>231</v>
      </c>
      <c r="D20" s="107">
        <v>283</v>
      </c>
      <c r="E20" s="107">
        <v>6</v>
      </c>
      <c r="F20" s="111" t="str">
        <f>'[1]6 класс'!$F$36</f>
        <v>Белан Марина Ивановна</v>
      </c>
      <c r="G20" s="107">
        <v>28</v>
      </c>
      <c r="H20" s="96" t="s">
        <v>294</v>
      </c>
      <c r="I20" s="123"/>
      <c r="J20" s="97"/>
    </row>
    <row r="21" spans="1:10" ht="15.75">
      <c r="A21" s="107">
        <v>15</v>
      </c>
      <c r="B21" s="112" t="s">
        <v>191</v>
      </c>
      <c r="C21" s="112" t="s">
        <v>192</v>
      </c>
      <c r="D21" s="96">
        <v>384</v>
      </c>
      <c r="E21" s="96">
        <v>6</v>
      </c>
      <c r="F21" s="112" t="str">
        <f>'[1]6 класс'!$F$9</f>
        <v>Лысенко Ольга Владимировна</v>
      </c>
      <c r="G21" s="107">
        <v>27</v>
      </c>
      <c r="H21" s="96" t="s">
        <v>294</v>
      </c>
      <c r="I21" s="123"/>
      <c r="J21" s="97"/>
    </row>
    <row r="22" spans="1:10" ht="15.75">
      <c r="A22" s="107">
        <v>16</v>
      </c>
      <c r="B22" s="113" t="s">
        <v>207</v>
      </c>
      <c r="C22" s="113" t="s">
        <v>58</v>
      </c>
      <c r="D22" s="96">
        <v>393</v>
      </c>
      <c r="E22" s="96">
        <v>6</v>
      </c>
      <c r="F22" s="113" t="str">
        <f>'[1]6 класс'!$F$17</f>
        <v>Ермолаева Елена Олеговна</v>
      </c>
      <c r="G22" s="96">
        <v>27</v>
      </c>
      <c r="H22" s="96" t="s">
        <v>294</v>
      </c>
      <c r="I22" s="123"/>
      <c r="J22" s="97"/>
    </row>
    <row r="23" spans="1:10" ht="15.75">
      <c r="A23" s="107">
        <v>17</v>
      </c>
      <c r="B23" s="110" t="s">
        <v>197</v>
      </c>
      <c r="C23" s="110" t="s">
        <v>59</v>
      </c>
      <c r="D23" s="114" t="s">
        <v>198</v>
      </c>
      <c r="E23" s="114" t="s">
        <v>199</v>
      </c>
      <c r="F23" s="111" t="str">
        <f>'[1]6 класс'!$F$10</f>
        <v>Пономарёва Любовь Васильевна</v>
      </c>
      <c r="G23" s="107">
        <v>26</v>
      </c>
      <c r="H23" s="96" t="s">
        <v>294</v>
      </c>
      <c r="I23" s="124"/>
      <c r="J23" s="97"/>
    </row>
    <row r="24" spans="1:10" ht="15.75">
      <c r="A24" s="107">
        <v>18</v>
      </c>
      <c r="B24" s="113" t="s">
        <v>227</v>
      </c>
      <c r="C24" s="113" t="s">
        <v>34</v>
      </c>
      <c r="D24" s="96">
        <v>503</v>
      </c>
      <c r="E24" s="96">
        <v>6</v>
      </c>
      <c r="F24" s="113" t="str">
        <f>'[1]6 класс'!$F$20</f>
        <v>Кондратьева Валентина Александровна</v>
      </c>
      <c r="G24" s="96">
        <v>26</v>
      </c>
      <c r="H24" s="96" t="s">
        <v>294</v>
      </c>
      <c r="I24" s="123"/>
      <c r="J24" s="97"/>
    </row>
    <row r="25" spans="1:10" ht="15.75">
      <c r="A25" s="107">
        <v>19</v>
      </c>
      <c r="B25" s="111" t="s">
        <v>205</v>
      </c>
      <c r="C25" s="111" t="s">
        <v>206</v>
      </c>
      <c r="D25" s="107">
        <v>378</v>
      </c>
      <c r="E25" s="107">
        <v>6</v>
      </c>
      <c r="F25" s="111" t="str">
        <f>'[1]6 класс'!$F$16</f>
        <v>Матевосян Марине Вазгеновна</v>
      </c>
      <c r="G25" s="107">
        <v>25</v>
      </c>
      <c r="H25" s="96" t="s">
        <v>294</v>
      </c>
      <c r="I25" s="123"/>
      <c r="J25" s="97"/>
    </row>
    <row r="26" spans="1:10" ht="15.75">
      <c r="A26" s="107">
        <v>20</v>
      </c>
      <c r="B26" s="111" t="s">
        <v>211</v>
      </c>
      <c r="C26" s="111" t="s">
        <v>9</v>
      </c>
      <c r="D26" s="107">
        <v>503</v>
      </c>
      <c r="E26" s="107">
        <v>6</v>
      </c>
      <c r="F26" s="111" t="str">
        <f>'[1]6 класс'!$F$20</f>
        <v>Кондратьева Валентина Александровна</v>
      </c>
      <c r="G26" s="107">
        <v>25</v>
      </c>
      <c r="H26" s="96" t="s">
        <v>294</v>
      </c>
      <c r="I26" s="124"/>
      <c r="J26" s="97"/>
    </row>
    <row r="27" spans="1:10" ht="15.75">
      <c r="A27" s="107">
        <v>21</v>
      </c>
      <c r="B27" s="113" t="s">
        <v>147</v>
      </c>
      <c r="C27" s="113" t="s">
        <v>28</v>
      </c>
      <c r="D27" s="96">
        <v>503</v>
      </c>
      <c r="E27" s="96">
        <v>6</v>
      </c>
      <c r="F27" s="113" t="str">
        <f>'[1]6 класс'!$F$20</f>
        <v>Кондратьева Валентина Александровна</v>
      </c>
      <c r="G27" s="96">
        <v>25</v>
      </c>
      <c r="H27" s="96" t="s">
        <v>294</v>
      </c>
      <c r="I27" s="123"/>
      <c r="J27" s="97"/>
    </row>
    <row r="28" spans="1:10" ht="15.75">
      <c r="A28" s="107">
        <v>22</v>
      </c>
      <c r="B28" s="111" t="s">
        <v>196</v>
      </c>
      <c r="C28" s="111" t="s">
        <v>34</v>
      </c>
      <c r="D28" s="107">
        <v>264</v>
      </c>
      <c r="E28" s="107">
        <v>6</v>
      </c>
      <c r="F28" s="111" t="str">
        <f>'[1]6 класс'!$F$10</f>
        <v>Пономарёва Любовь Васильевна</v>
      </c>
      <c r="G28" s="96">
        <v>24</v>
      </c>
      <c r="H28" s="96" t="s">
        <v>294</v>
      </c>
      <c r="I28" s="123"/>
      <c r="J28" s="97"/>
    </row>
    <row r="29" spans="1:10" ht="15.75">
      <c r="A29" s="107">
        <v>23</v>
      </c>
      <c r="B29" s="111" t="s">
        <v>223</v>
      </c>
      <c r="C29" s="111" t="s">
        <v>17</v>
      </c>
      <c r="D29" s="107">
        <v>379</v>
      </c>
      <c r="E29" s="107">
        <v>6</v>
      </c>
      <c r="F29" s="111" t="str">
        <f>'[1]6 класс'!$F$43</f>
        <v>Тагиева Эльмира Эльдаровна</v>
      </c>
      <c r="G29" s="107">
        <v>24</v>
      </c>
      <c r="H29" s="96" t="s">
        <v>294</v>
      </c>
      <c r="I29" s="124"/>
      <c r="J29" s="97"/>
    </row>
    <row r="30" spans="1:10" ht="15.75">
      <c r="A30" s="107">
        <v>24</v>
      </c>
      <c r="B30" s="113" t="s">
        <v>226</v>
      </c>
      <c r="C30" s="113" t="s">
        <v>10</v>
      </c>
      <c r="D30" s="96">
        <v>378</v>
      </c>
      <c r="E30" s="96">
        <v>6</v>
      </c>
      <c r="F30" s="113" t="str">
        <f>'[1]6 класс'!$F$16</f>
        <v>Матевосян Марине Вазгеновна</v>
      </c>
      <c r="G30" s="96">
        <v>24</v>
      </c>
      <c r="H30" s="96" t="s">
        <v>294</v>
      </c>
      <c r="I30" s="123"/>
      <c r="J30" s="97"/>
    </row>
    <row r="31" spans="1:10" ht="15.75">
      <c r="A31" s="107">
        <v>25</v>
      </c>
      <c r="B31" s="113" t="s">
        <v>233</v>
      </c>
      <c r="C31" s="113" t="s">
        <v>234</v>
      </c>
      <c r="D31" s="96">
        <v>221</v>
      </c>
      <c r="E31" s="96">
        <v>6</v>
      </c>
      <c r="F31" s="113" t="str">
        <f>'[1]6 класс'!$F$12</f>
        <v>Григорьева Жанна Валерьевна</v>
      </c>
      <c r="G31" s="96">
        <v>24</v>
      </c>
      <c r="H31" s="96" t="s">
        <v>294</v>
      </c>
      <c r="I31" s="123"/>
      <c r="J31" s="97"/>
    </row>
    <row r="32" spans="1:10" ht="15.75">
      <c r="A32" s="107">
        <v>26</v>
      </c>
      <c r="B32" s="110" t="s">
        <v>212</v>
      </c>
      <c r="C32" s="110" t="s">
        <v>213</v>
      </c>
      <c r="D32" s="114" t="s">
        <v>214</v>
      </c>
      <c r="E32" s="114" t="s">
        <v>199</v>
      </c>
      <c r="F32" s="111" t="str">
        <f>'[1]6 класс'!$F$20</f>
        <v>Кондратьева Валентина Александровна</v>
      </c>
      <c r="G32" s="107">
        <v>23</v>
      </c>
      <c r="H32" s="96" t="s">
        <v>294</v>
      </c>
      <c r="I32" s="124"/>
      <c r="J32" s="97"/>
    </row>
    <row r="33" spans="1:10" ht="15.75">
      <c r="A33" s="107">
        <v>27</v>
      </c>
      <c r="B33" s="111" t="s">
        <v>219</v>
      </c>
      <c r="C33" s="111" t="s">
        <v>26</v>
      </c>
      <c r="D33" s="107">
        <v>378</v>
      </c>
      <c r="E33" s="107">
        <v>6</v>
      </c>
      <c r="F33" s="111" t="str">
        <f>$F$16</f>
        <v>Матевосян Марине Вазгеновна</v>
      </c>
      <c r="G33" s="107">
        <v>23</v>
      </c>
      <c r="H33" s="96" t="s">
        <v>294</v>
      </c>
      <c r="I33" s="124"/>
      <c r="J33" s="97"/>
    </row>
    <row r="34" spans="1:10" ht="15.75">
      <c r="A34" s="107">
        <v>28</v>
      </c>
      <c r="B34" s="115" t="s">
        <v>240</v>
      </c>
      <c r="C34" s="115" t="s">
        <v>64</v>
      </c>
      <c r="D34" s="116">
        <v>261</v>
      </c>
      <c r="E34" s="116">
        <v>6</v>
      </c>
      <c r="F34" s="115" t="str">
        <f>'[1]6 класс'!$F$24</f>
        <v>Гузо Виталий Юрьевич</v>
      </c>
      <c r="G34" s="116">
        <v>23</v>
      </c>
      <c r="H34" s="96" t="s">
        <v>294</v>
      </c>
      <c r="I34" s="124"/>
      <c r="J34" s="97"/>
    </row>
    <row r="35" spans="1:10" ht="15.75">
      <c r="A35" s="107">
        <v>29</v>
      </c>
      <c r="B35" s="111" t="s">
        <v>189</v>
      </c>
      <c r="C35" s="111" t="s">
        <v>190</v>
      </c>
      <c r="D35" s="107">
        <v>384</v>
      </c>
      <c r="E35" s="107">
        <v>6</v>
      </c>
      <c r="F35" s="111" t="str">
        <f>'[1]6 класс'!$F$9</f>
        <v>Лысенко Ольга Владимировна</v>
      </c>
      <c r="G35" s="96">
        <v>22</v>
      </c>
      <c r="H35" s="96" t="s">
        <v>294</v>
      </c>
      <c r="I35" s="124"/>
      <c r="J35" s="97"/>
    </row>
    <row r="36" spans="1:10" ht="15.75">
      <c r="A36" s="107">
        <v>30</v>
      </c>
      <c r="B36" s="111" t="s">
        <v>224</v>
      </c>
      <c r="C36" s="111" t="s">
        <v>64</v>
      </c>
      <c r="D36" s="107">
        <v>261</v>
      </c>
      <c r="E36" s="107">
        <v>6</v>
      </c>
      <c r="F36" s="111" t="str">
        <f>'[1]6 класс'!$F$24</f>
        <v>Гузо Виталий Юрьевич</v>
      </c>
      <c r="G36" s="107">
        <v>22</v>
      </c>
      <c r="H36" s="96" t="s">
        <v>294</v>
      </c>
      <c r="I36" s="124"/>
      <c r="J36" s="97"/>
    </row>
    <row r="37" spans="1:10" ht="15.75">
      <c r="A37" s="107">
        <v>31</v>
      </c>
      <c r="B37" s="117" t="s">
        <v>225</v>
      </c>
      <c r="C37" s="117" t="s">
        <v>43</v>
      </c>
      <c r="D37" s="107">
        <v>261</v>
      </c>
      <c r="E37" s="107">
        <v>6</v>
      </c>
      <c r="F37" s="117" t="str">
        <f>'[1]6 класс'!$F$24</f>
        <v>Гузо Виталий Юрьевич</v>
      </c>
      <c r="G37" s="107">
        <v>22</v>
      </c>
      <c r="H37" s="96" t="s">
        <v>294</v>
      </c>
      <c r="I37" s="124"/>
      <c r="J37" s="97"/>
    </row>
    <row r="38" spans="1:10" ht="15.75">
      <c r="A38" s="107">
        <v>32</v>
      </c>
      <c r="B38" s="111" t="s">
        <v>228</v>
      </c>
      <c r="C38" s="111" t="s">
        <v>229</v>
      </c>
      <c r="D38" s="107">
        <v>244</v>
      </c>
      <c r="E38" s="107">
        <v>6</v>
      </c>
      <c r="F38" s="111" t="str">
        <f>'[1]6 класс'!$F$35</f>
        <v>Матвеева Людмила Владимировна</v>
      </c>
      <c r="G38" s="107">
        <v>22</v>
      </c>
      <c r="H38" s="96" t="s">
        <v>294</v>
      </c>
      <c r="I38" s="125"/>
      <c r="J38" s="97"/>
    </row>
    <row r="39" spans="1:10" ht="15.75">
      <c r="A39" s="107">
        <v>33</v>
      </c>
      <c r="B39" s="118" t="s">
        <v>242</v>
      </c>
      <c r="C39" s="118" t="s">
        <v>8</v>
      </c>
      <c r="D39" s="116">
        <v>379</v>
      </c>
      <c r="E39" s="116">
        <v>6</v>
      </c>
      <c r="F39" s="118" t="str">
        <f>'[1]6 класс'!$F$43</f>
        <v>Тагиева Эльмира Эльдаровна</v>
      </c>
      <c r="G39" s="116">
        <v>22</v>
      </c>
      <c r="H39" s="96" t="s">
        <v>294</v>
      </c>
      <c r="I39" s="125"/>
      <c r="J39" s="97"/>
    </row>
    <row r="40" spans="1:10" ht="15.75">
      <c r="A40" s="107">
        <v>34</v>
      </c>
      <c r="B40" s="118" t="s">
        <v>239</v>
      </c>
      <c r="C40" s="118" t="s">
        <v>11</v>
      </c>
      <c r="D40" s="116">
        <v>379</v>
      </c>
      <c r="E40" s="116">
        <v>6</v>
      </c>
      <c r="F40" s="118" t="str">
        <f>'[1]6 класс'!$F$43</f>
        <v>Тагиева Эльмира Эльдаровна</v>
      </c>
      <c r="G40" s="116">
        <v>21</v>
      </c>
      <c r="H40" s="96" t="s">
        <v>294</v>
      </c>
      <c r="I40" s="125"/>
      <c r="J40" s="97"/>
    </row>
    <row r="41" spans="1:10" ht="15.75">
      <c r="A41" s="107">
        <v>35</v>
      </c>
      <c r="B41" s="113" t="s">
        <v>203</v>
      </c>
      <c r="C41" s="113" t="s">
        <v>204</v>
      </c>
      <c r="D41" s="96">
        <v>384</v>
      </c>
      <c r="E41" s="96">
        <v>6</v>
      </c>
      <c r="F41" s="113" t="str">
        <f>'[1]6 класс'!$F$9</f>
        <v>Лысенко Ольга Владимировна</v>
      </c>
      <c r="G41" s="96">
        <v>20</v>
      </c>
      <c r="H41" s="96" t="s">
        <v>294</v>
      </c>
      <c r="I41" s="125"/>
      <c r="J41" s="97"/>
    </row>
    <row r="42" spans="1:10" ht="15.75">
      <c r="A42" s="107">
        <v>36</v>
      </c>
      <c r="B42" s="111" t="s">
        <v>222</v>
      </c>
      <c r="C42" s="111" t="s">
        <v>20</v>
      </c>
      <c r="D42" s="107">
        <v>503</v>
      </c>
      <c r="E42" s="107">
        <v>6</v>
      </c>
      <c r="F42" s="111" t="str">
        <f>'[1]6 класс'!$F$20</f>
        <v>Кондратьева Валентина Александровна</v>
      </c>
      <c r="G42" s="107">
        <v>18</v>
      </c>
      <c r="H42" s="96" t="s">
        <v>294</v>
      </c>
      <c r="I42" s="125"/>
      <c r="J42" s="97"/>
    </row>
    <row r="43" spans="1:10" ht="15.75">
      <c r="A43" s="107">
        <v>37</v>
      </c>
      <c r="B43" s="111" t="s">
        <v>235</v>
      </c>
      <c r="C43" s="111" t="s">
        <v>33</v>
      </c>
      <c r="D43" s="107">
        <v>221</v>
      </c>
      <c r="E43" s="107">
        <v>6</v>
      </c>
      <c r="F43" s="111" t="str">
        <f>'[1]6 класс'!$F$12</f>
        <v>Григорьева Жанна Валерьевна</v>
      </c>
      <c r="G43" s="107">
        <v>14</v>
      </c>
      <c r="H43" s="96" t="s">
        <v>294</v>
      </c>
      <c r="I43" s="125"/>
      <c r="J43" s="97"/>
    </row>
    <row r="44" spans="1:10">
      <c r="A44" s="1"/>
      <c r="B44" s="49"/>
      <c r="C44" s="49"/>
      <c r="D44" s="21"/>
      <c r="E44" s="21"/>
      <c r="F44" s="49"/>
      <c r="G44" s="21"/>
      <c r="H44" s="120"/>
      <c r="I44" s="63"/>
    </row>
    <row r="45" spans="1:10">
      <c r="A45" s="1"/>
      <c r="B45" s="58"/>
      <c r="C45" s="58"/>
      <c r="D45" s="59"/>
      <c r="E45" s="59"/>
      <c r="F45" s="58"/>
      <c r="G45" s="59"/>
      <c r="H45" s="120"/>
      <c r="I45" s="63"/>
    </row>
    <row r="46" spans="1:10">
      <c r="A46" s="1"/>
      <c r="B46" s="58"/>
      <c r="C46" s="58"/>
      <c r="D46" s="59"/>
      <c r="E46" s="59"/>
      <c r="F46" s="58"/>
      <c r="G46" s="59"/>
      <c r="H46" s="120"/>
      <c r="I46" s="63"/>
    </row>
    <row r="47" spans="1:10">
      <c r="A47" s="1"/>
      <c r="B47" s="60"/>
      <c r="C47" s="60"/>
      <c r="D47" s="61"/>
      <c r="E47" s="61"/>
      <c r="F47" s="60"/>
      <c r="G47" s="61"/>
      <c r="H47" s="120"/>
      <c r="I47" s="63"/>
    </row>
    <row r="48" spans="1:10" ht="15.75">
      <c r="A48" s="1"/>
      <c r="B48" s="12"/>
      <c r="C48" s="12"/>
      <c r="D48" s="13"/>
      <c r="E48" s="13"/>
      <c r="F48" s="12"/>
      <c r="G48" s="13"/>
      <c r="H48" s="120"/>
      <c r="I48" s="63"/>
    </row>
    <row r="49" spans="1:9">
      <c r="A49" s="1"/>
      <c r="B49" s="49"/>
      <c r="C49" s="49"/>
      <c r="D49" s="21"/>
      <c r="E49" s="21"/>
      <c r="F49" s="49"/>
      <c r="G49" s="21"/>
      <c r="H49" s="120"/>
      <c r="I49" s="63"/>
    </row>
    <row r="50" spans="1:9">
      <c r="A50" s="1"/>
      <c r="B50" s="33"/>
      <c r="C50" s="33"/>
      <c r="D50" s="30"/>
      <c r="E50" s="30"/>
      <c r="F50" s="32"/>
      <c r="G50" s="30"/>
      <c r="H50" s="120"/>
      <c r="I50" s="126"/>
    </row>
    <row r="51" spans="1:9">
      <c r="A51" s="1"/>
      <c r="B51" s="49"/>
      <c r="C51" s="49"/>
      <c r="D51" s="21"/>
      <c r="E51" s="49"/>
      <c r="F51" s="49"/>
      <c r="G51" s="21"/>
      <c r="H51" s="120"/>
      <c r="I51" s="63"/>
    </row>
    <row r="52" spans="1:9">
      <c r="A52" s="1"/>
      <c r="B52" s="54"/>
      <c r="C52" s="54"/>
      <c r="D52" s="21"/>
      <c r="E52" s="21"/>
      <c r="F52" s="49"/>
      <c r="G52" s="21"/>
      <c r="H52" s="120"/>
      <c r="I52" s="63"/>
    </row>
    <row r="53" spans="1:9">
      <c r="A53" s="1"/>
      <c r="B53" s="49"/>
      <c r="C53" s="49"/>
      <c r="D53" s="21"/>
      <c r="E53" s="21"/>
      <c r="F53" s="49"/>
      <c r="G53" s="21"/>
      <c r="H53" s="120"/>
      <c r="I53" s="63"/>
    </row>
    <row r="54" spans="1:9">
      <c r="A54" s="1"/>
      <c r="B54" s="49"/>
      <c r="C54" s="49"/>
      <c r="D54" s="21"/>
      <c r="E54" s="21"/>
      <c r="F54" s="49"/>
      <c r="G54" s="21"/>
      <c r="H54" s="120"/>
      <c r="I54" s="63"/>
    </row>
    <row r="55" spans="1:9">
      <c r="A55" s="1"/>
      <c r="B55" s="49"/>
      <c r="C55" s="49"/>
      <c r="D55" s="21"/>
      <c r="E55" s="21"/>
      <c r="F55" s="49"/>
      <c r="G55" s="21"/>
      <c r="H55" s="120"/>
      <c r="I55" s="63"/>
    </row>
    <row r="56" spans="1:9">
      <c r="A56" s="1"/>
      <c r="B56" s="49"/>
      <c r="C56" s="49"/>
      <c r="D56" s="21"/>
      <c r="E56" s="21"/>
      <c r="F56" s="49"/>
      <c r="G56" s="21"/>
      <c r="H56" s="120"/>
      <c r="I56" s="63"/>
    </row>
    <row r="57" spans="1:9">
      <c r="A57" s="1"/>
      <c r="B57" s="56"/>
      <c r="C57" s="56"/>
      <c r="D57" s="21"/>
      <c r="E57" s="57"/>
      <c r="F57" s="56"/>
      <c r="G57" s="57"/>
      <c r="H57" s="120"/>
      <c r="I57" s="85"/>
    </row>
    <row r="58" spans="1:9">
      <c r="A58" s="1"/>
      <c r="B58" s="33"/>
      <c r="C58" s="33"/>
      <c r="D58" s="30"/>
      <c r="E58" s="30"/>
      <c r="F58" s="32"/>
      <c r="G58" s="30"/>
      <c r="H58" s="120"/>
      <c r="I58" s="126"/>
    </row>
    <row r="59" spans="1:9">
      <c r="A59" s="1"/>
      <c r="B59" s="33"/>
      <c r="C59" s="33"/>
      <c r="D59" s="30"/>
      <c r="E59" s="30"/>
      <c r="F59" s="32"/>
      <c r="G59" s="30"/>
      <c r="H59" s="120"/>
      <c r="I59" s="126"/>
    </row>
    <row r="60" spans="1:9">
      <c r="A60" s="1"/>
      <c r="B60" s="49"/>
      <c r="C60" s="49"/>
      <c r="D60" s="21"/>
      <c r="E60" s="21"/>
      <c r="F60" s="49"/>
      <c r="G60" s="21"/>
      <c r="H60" s="120"/>
      <c r="I60" s="63"/>
    </row>
    <row r="61" spans="1:9">
      <c r="A61" s="1"/>
      <c r="B61" s="62"/>
      <c r="C61" s="62"/>
      <c r="D61" s="21"/>
      <c r="E61" s="63"/>
      <c r="F61" s="62"/>
      <c r="G61" s="64"/>
      <c r="H61" s="120"/>
      <c r="I61" s="63"/>
    </row>
    <row r="62" spans="1:9">
      <c r="A62" s="1"/>
      <c r="B62" s="62"/>
      <c r="C62" s="62"/>
      <c r="D62" s="21"/>
      <c r="E62" s="63"/>
      <c r="F62" s="62"/>
      <c r="G62" s="64"/>
      <c r="H62" s="120"/>
      <c r="I62" s="63"/>
    </row>
    <row r="63" spans="1:9">
      <c r="A63" s="1"/>
      <c r="B63" s="49"/>
      <c r="C63" s="49"/>
      <c r="D63" s="21"/>
      <c r="E63" s="21"/>
      <c r="F63" s="49"/>
      <c r="G63" s="21"/>
      <c r="H63" s="120"/>
      <c r="I63" s="63"/>
    </row>
    <row r="64" spans="1:9">
      <c r="A64" s="1"/>
      <c r="B64" s="56"/>
      <c r="C64" s="56"/>
      <c r="D64" s="21"/>
      <c r="E64" s="57"/>
      <c r="F64" s="56"/>
      <c r="G64" s="57"/>
      <c r="H64" s="120"/>
      <c r="I64" s="85"/>
    </row>
    <row r="65" spans="1:9">
      <c r="A65" s="1"/>
      <c r="B65" s="54"/>
      <c r="C65" s="54"/>
      <c r="D65" s="21"/>
      <c r="E65" s="21"/>
      <c r="F65" s="49"/>
      <c r="G65" s="21"/>
      <c r="H65" s="120"/>
      <c r="I65" s="63"/>
    </row>
    <row r="66" spans="1:9">
      <c r="A66" s="1"/>
      <c r="B66" s="49"/>
      <c r="C66" s="49"/>
      <c r="D66" s="21"/>
      <c r="E66" s="21"/>
      <c r="F66" s="49"/>
      <c r="G66" s="21"/>
      <c r="H66" s="120"/>
      <c r="I66" s="63"/>
    </row>
    <row r="67" spans="1:9">
      <c r="A67" s="1"/>
      <c r="B67" s="49"/>
      <c r="C67" s="49"/>
      <c r="D67" s="21"/>
      <c r="E67" s="21"/>
      <c r="F67" s="49"/>
      <c r="G67" s="21"/>
      <c r="H67" s="120"/>
      <c r="I67" s="63"/>
    </row>
    <row r="68" spans="1:9">
      <c r="A68" s="1"/>
      <c r="B68" s="49"/>
      <c r="C68" s="49"/>
      <c r="D68" s="21"/>
      <c r="E68" s="21"/>
      <c r="F68" s="49"/>
      <c r="G68" s="21"/>
      <c r="H68" s="120"/>
      <c r="I68" s="63"/>
    </row>
    <row r="69" spans="1:9">
      <c r="A69" s="1"/>
      <c r="B69" s="49"/>
      <c r="C69" s="49"/>
      <c r="D69" s="21"/>
      <c r="E69" s="21"/>
      <c r="F69" s="49"/>
      <c r="G69" s="21"/>
      <c r="H69" s="120"/>
      <c r="I69" s="63"/>
    </row>
    <row r="70" spans="1:9">
      <c r="A70" s="1"/>
      <c r="B70" s="49"/>
      <c r="C70" s="49"/>
      <c r="D70" s="21"/>
      <c r="E70" s="21"/>
      <c r="F70" s="49"/>
      <c r="G70" s="21"/>
      <c r="H70" s="120"/>
      <c r="I70" s="63"/>
    </row>
    <row r="71" spans="1:9">
      <c r="A71" s="1"/>
      <c r="B71" s="33"/>
      <c r="C71" s="33"/>
      <c r="D71" s="30"/>
      <c r="E71" s="30"/>
      <c r="F71" s="32"/>
      <c r="G71" s="30"/>
      <c r="H71" s="120"/>
      <c r="I71" s="126"/>
    </row>
    <row r="72" spans="1:9">
      <c r="A72" s="1"/>
      <c r="B72" s="49"/>
      <c r="C72" s="49"/>
      <c r="D72" s="21"/>
      <c r="E72" s="21"/>
      <c r="F72" s="49"/>
      <c r="G72" s="21"/>
      <c r="H72" s="120"/>
      <c r="I72" s="63"/>
    </row>
    <row r="73" spans="1:9">
      <c r="A73" s="1"/>
      <c r="B73" s="49"/>
      <c r="C73" s="49"/>
      <c r="D73" s="21"/>
      <c r="E73" s="21"/>
      <c r="F73" s="49"/>
      <c r="G73" s="21"/>
      <c r="H73" s="120"/>
      <c r="I73" s="63"/>
    </row>
    <row r="74" spans="1:9">
      <c r="A74" s="1"/>
      <c r="B74" s="54"/>
      <c r="C74" s="54"/>
      <c r="D74" s="55"/>
      <c r="E74" s="21"/>
      <c r="F74" s="49"/>
      <c r="G74" s="21"/>
      <c r="H74" s="120"/>
      <c r="I74" s="63"/>
    </row>
    <row r="75" spans="1:9">
      <c r="A75" s="1"/>
      <c r="B75" s="49"/>
      <c r="C75" s="49"/>
      <c r="D75" s="21"/>
      <c r="E75" s="21"/>
      <c r="F75" s="49"/>
      <c r="G75" s="21"/>
      <c r="H75" s="120"/>
      <c r="I75" s="63"/>
    </row>
    <row r="76" spans="1:9">
      <c r="A76" s="1"/>
      <c r="B76" s="49"/>
      <c r="C76" s="49"/>
      <c r="D76" s="21"/>
      <c r="E76" s="21"/>
      <c r="F76" s="49"/>
      <c r="G76" s="21"/>
      <c r="H76" s="120"/>
      <c r="I76" s="63"/>
    </row>
    <row r="77" spans="1:9">
      <c r="A77" s="1"/>
      <c r="B77" s="49"/>
      <c r="C77" s="49"/>
      <c r="D77" s="21"/>
      <c r="E77" s="21"/>
      <c r="F77" s="49"/>
      <c r="G77" s="21"/>
      <c r="H77" s="120"/>
      <c r="I77" s="63"/>
    </row>
    <row r="78" spans="1:9">
      <c r="A78" s="1"/>
      <c r="B78" s="33"/>
      <c r="C78" s="33"/>
      <c r="D78" s="30"/>
      <c r="E78" s="30"/>
      <c r="F78" s="32"/>
      <c r="G78" s="30"/>
      <c r="H78" s="120"/>
      <c r="I78" s="126"/>
    </row>
    <row r="79" spans="1:9">
      <c r="A79" s="1"/>
      <c r="B79" s="49"/>
      <c r="C79" s="49"/>
      <c r="D79" s="21"/>
      <c r="E79" s="21"/>
      <c r="F79" s="49"/>
      <c r="G79" s="21"/>
      <c r="H79" s="120"/>
      <c r="I79" s="63"/>
    </row>
    <row r="80" spans="1:9">
      <c r="A80" s="1"/>
      <c r="B80" s="49"/>
      <c r="C80" s="49"/>
      <c r="D80" s="21"/>
      <c r="E80" s="21"/>
      <c r="F80" s="49"/>
      <c r="G80" s="21"/>
      <c r="H80" s="120"/>
      <c r="I80" s="63"/>
    </row>
    <row r="81" spans="1:9">
      <c r="A81" s="1"/>
      <c r="B81" s="49"/>
      <c r="C81" s="49"/>
      <c r="D81" s="21"/>
      <c r="E81" s="21"/>
      <c r="F81" s="49"/>
      <c r="G81" s="21"/>
      <c r="H81" s="120"/>
      <c r="I81" s="63"/>
    </row>
    <row r="82" spans="1:9">
      <c r="A82" s="1"/>
      <c r="B82" s="56"/>
      <c r="C82" s="56"/>
      <c r="D82" s="21"/>
      <c r="E82" s="21"/>
      <c r="F82" s="49"/>
      <c r="G82" s="21"/>
      <c r="H82" s="120"/>
      <c r="I82" s="63"/>
    </row>
    <row r="83" spans="1:9">
      <c r="A83" s="1"/>
      <c r="B83" s="49"/>
      <c r="C83" s="49"/>
      <c r="D83" s="21"/>
      <c r="E83" s="21"/>
      <c r="F83" s="49"/>
      <c r="G83" s="21"/>
      <c r="H83" s="120"/>
      <c r="I83" s="63"/>
    </row>
    <row r="84" spans="1:9">
      <c r="A84" s="1"/>
      <c r="B84" s="49"/>
      <c r="C84" s="49"/>
      <c r="D84" s="21"/>
      <c r="E84" s="21"/>
      <c r="F84" s="49"/>
      <c r="G84" s="21"/>
      <c r="H84" s="120"/>
      <c r="I84" s="63"/>
    </row>
    <row r="85" spans="1:9">
      <c r="A85" s="1"/>
      <c r="B85" s="49"/>
      <c r="C85" s="49"/>
      <c r="D85" s="21"/>
      <c r="E85" s="21"/>
      <c r="F85" s="49"/>
      <c r="G85" s="21"/>
      <c r="H85" s="120"/>
      <c r="I85" s="63"/>
    </row>
    <row r="86" spans="1:9">
      <c r="A86" s="1"/>
      <c r="B86" s="56"/>
      <c r="C86" s="56"/>
      <c r="D86" s="21"/>
      <c r="E86" s="21"/>
      <c r="F86" s="49"/>
      <c r="G86" s="21"/>
      <c r="H86" s="120"/>
      <c r="I86" s="63"/>
    </row>
    <row r="87" spans="1:9">
      <c r="A87" s="1"/>
      <c r="B87" s="33"/>
      <c r="C87" s="33"/>
      <c r="D87" s="30"/>
      <c r="E87" s="30"/>
      <c r="F87" s="32"/>
      <c r="G87" s="30"/>
      <c r="H87" s="21"/>
      <c r="I87" s="121"/>
    </row>
    <row r="88" spans="1:9">
      <c r="A88" s="1"/>
      <c r="B88" s="54"/>
      <c r="C88" s="54"/>
      <c r="D88" s="21"/>
      <c r="E88" s="21"/>
      <c r="F88" s="49"/>
      <c r="G88" s="21"/>
      <c r="H88" s="21"/>
      <c r="I88" s="21"/>
    </row>
    <row r="89" spans="1:9">
      <c r="A89" s="1"/>
      <c r="B89" s="56"/>
      <c r="C89" s="56"/>
      <c r="D89" s="21"/>
      <c r="E89" s="21"/>
      <c r="F89" s="49"/>
      <c r="G89" s="21"/>
      <c r="H89" s="21"/>
      <c r="I89" s="21"/>
    </row>
    <row r="90" spans="1:9">
      <c r="A90" s="1"/>
      <c r="B90" s="49"/>
      <c r="C90" s="49"/>
      <c r="D90" s="21"/>
      <c r="E90" s="21"/>
      <c r="F90" s="49"/>
      <c r="G90" s="21"/>
      <c r="H90" s="21"/>
      <c r="I90" s="21"/>
    </row>
    <row r="91" spans="1:9">
      <c r="A91" s="1"/>
      <c r="B91" s="32"/>
      <c r="C91" s="32"/>
      <c r="D91" s="30"/>
      <c r="E91" s="30"/>
      <c r="F91" s="32"/>
      <c r="G91" s="30"/>
      <c r="H91" s="4"/>
      <c r="I91" s="30"/>
    </row>
    <row r="92" spans="1:9">
      <c r="A92" s="1"/>
      <c r="B92" s="33"/>
      <c r="C92" s="33"/>
      <c r="D92" s="30"/>
      <c r="E92" s="30"/>
      <c r="F92" s="32"/>
      <c r="G92" s="30"/>
      <c r="H92" s="4"/>
      <c r="I92" s="30"/>
    </row>
    <row r="93" spans="1:9">
      <c r="A93" s="1"/>
      <c r="B93" s="33"/>
      <c r="C93" s="33"/>
      <c r="D93" s="30"/>
      <c r="E93" s="30"/>
      <c r="F93" s="32"/>
      <c r="G93" s="30"/>
      <c r="H93" s="4"/>
      <c r="I93" s="30"/>
    </row>
    <row r="94" spans="1:9">
      <c r="A94" s="1"/>
      <c r="B94" s="33"/>
      <c r="C94" s="33"/>
      <c r="D94" s="30"/>
      <c r="E94" s="30"/>
      <c r="F94" s="32"/>
      <c r="G94" s="30"/>
      <c r="H94" s="4"/>
      <c r="I94" s="30"/>
    </row>
    <row r="95" spans="1:9">
      <c r="A95" s="1"/>
      <c r="B95" s="1"/>
      <c r="C95" s="1"/>
      <c r="D95" s="4"/>
      <c r="E95" s="4"/>
      <c r="F95" s="1"/>
      <c r="G95" s="4"/>
      <c r="H95" s="4"/>
      <c r="I95" s="4"/>
    </row>
    <row r="96" spans="1:9">
      <c r="A96" s="1"/>
      <c r="B96" s="33"/>
      <c r="C96" s="33"/>
      <c r="D96" s="30"/>
      <c r="E96" s="30"/>
      <c r="F96" s="32"/>
      <c r="G96" s="30"/>
      <c r="H96" s="4"/>
      <c r="I96" s="30"/>
    </row>
    <row r="97" spans="2:9">
      <c r="B97" s="1"/>
      <c r="C97" s="1"/>
      <c r="D97" s="1"/>
      <c r="E97" s="1"/>
      <c r="F97" s="1"/>
      <c r="G97" s="1"/>
      <c r="H97" s="4"/>
      <c r="I97" s="1"/>
    </row>
    <row r="98" spans="2:9">
      <c r="B98" s="1"/>
      <c r="C98" s="1"/>
      <c r="D98" s="1"/>
      <c r="E98" s="1"/>
      <c r="F98" s="1"/>
      <c r="G98" s="1"/>
      <c r="H98" s="1"/>
      <c r="I98" s="1"/>
    </row>
    <row r="99" spans="2:9">
      <c r="B99" s="1"/>
      <c r="C99" s="1"/>
      <c r="D99" s="1"/>
      <c r="E99" s="1"/>
      <c r="F99" s="1"/>
      <c r="G99" s="1"/>
      <c r="H99" s="1"/>
      <c r="I99" s="1"/>
    </row>
    <row r="100" spans="2:9">
      <c r="B100" s="1"/>
      <c r="C100" s="1"/>
      <c r="D100" s="1"/>
      <c r="E100" s="1"/>
      <c r="F100" s="1"/>
      <c r="G100" s="1"/>
      <c r="H100" s="1"/>
      <c r="I100" s="1"/>
    </row>
    <row r="101" spans="2:9">
      <c r="B101" s="1"/>
      <c r="C101" s="1"/>
      <c r="D101" s="1"/>
      <c r="E101" s="1"/>
      <c r="F101" s="1"/>
      <c r="G101" s="1"/>
      <c r="H101" s="1"/>
      <c r="I101" s="1"/>
    </row>
    <row r="102" spans="2:9">
      <c r="B102" s="1"/>
      <c r="C102" s="1"/>
      <c r="D102" s="1"/>
      <c r="E102" s="1"/>
      <c r="F102" s="1"/>
      <c r="G102" s="1"/>
      <c r="H102" s="1"/>
      <c r="I102" s="1"/>
    </row>
    <row r="103" spans="2:9">
      <c r="B103" s="1"/>
      <c r="C103" s="1"/>
      <c r="D103" s="1"/>
      <c r="E103" s="1"/>
      <c r="F103" s="1"/>
      <c r="G103" s="1"/>
      <c r="H103" s="1"/>
      <c r="I103" s="1"/>
    </row>
    <row r="104" spans="2:9">
      <c r="B104" s="1"/>
      <c r="C104" s="1"/>
      <c r="D104" s="1"/>
      <c r="E104" s="1"/>
      <c r="F104" s="1"/>
      <c r="G104" s="1"/>
      <c r="H104" s="1"/>
      <c r="I104" s="1"/>
    </row>
    <row r="105" spans="2:9">
      <c r="B105" s="1"/>
      <c r="C105" s="1"/>
      <c r="D105" s="1"/>
      <c r="E105" s="1"/>
      <c r="F105" s="1"/>
      <c r="G105" s="1"/>
      <c r="H105" s="1"/>
      <c r="I105" s="1"/>
    </row>
    <row r="106" spans="2:9">
      <c r="B106" s="1"/>
      <c r="C106" s="1"/>
      <c r="D106" s="1"/>
      <c r="E106" s="1"/>
      <c r="F106" s="1"/>
      <c r="G106" s="1"/>
      <c r="H106" s="1"/>
      <c r="I106" s="1"/>
    </row>
    <row r="107" spans="2:9">
      <c r="B107" s="1"/>
      <c r="C107" s="1"/>
      <c r="D107" s="1"/>
      <c r="E107" s="1"/>
      <c r="F107" s="1"/>
      <c r="G107" s="1"/>
      <c r="H107" s="1"/>
      <c r="I107" s="1"/>
    </row>
    <row r="108" spans="2:9">
      <c r="B108" s="1"/>
      <c r="C108" s="1"/>
      <c r="D108" s="1"/>
      <c r="E108" s="1"/>
      <c r="F108" s="1"/>
      <c r="G108" s="1"/>
      <c r="H108" s="1"/>
      <c r="I108" s="1"/>
    </row>
    <row r="109" spans="2:9">
      <c r="B109" s="1"/>
      <c r="C109" s="1"/>
      <c r="D109" s="1"/>
      <c r="E109" s="1"/>
      <c r="F109" s="1"/>
      <c r="G109" s="1"/>
      <c r="H109" s="1"/>
      <c r="I109" s="1"/>
    </row>
    <row r="110" spans="2:9">
      <c r="B110" s="1"/>
      <c r="C110" s="1"/>
      <c r="D110" s="1"/>
      <c r="E110" s="1"/>
      <c r="F110" s="1"/>
      <c r="G110" s="1"/>
      <c r="H110" s="1"/>
      <c r="I110" s="1"/>
    </row>
    <row r="111" spans="2:9">
      <c r="B111" s="1"/>
      <c r="C111" s="1"/>
      <c r="D111" s="1"/>
      <c r="E111" s="1"/>
      <c r="F111" s="1"/>
      <c r="G111" s="1"/>
      <c r="H111" s="1"/>
      <c r="I111" s="1"/>
    </row>
    <row r="112" spans="2:9">
      <c r="B112" s="1"/>
      <c r="C112" s="1"/>
      <c r="D112" s="1"/>
      <c r="E112" s="1"/>
      <c r="F112" s="1"/>
      <c r="G112" s="1"/>
      <c r="H112" s="1"/>
      <c r="I112" s="1"/>
    </row>
    <row r="113" spans="2:9">
      <c r="B113" s="1"/>
      <c r="C113" s="1"/>
      <c r="D113" s="1"/>
      <c r="E113" s="1"/>
      <c r="F113" s="1"/>
      <c r="G113" s="1"/>
      <c r="H113" s="1"/>
      <c r="I113" s="1"/>
    </row>
    <row r="114" spans="2:9">
      <c r="B114" s="1"/>
      <c r="C114" s="1"/>
      <c r="D114" s="1"/>
      <c r="E114" s="1"/>
      <c r="F114" s="1"/>
      <c r="G114" s="1"/>
      <c r="H114" s="1"/>
      <c r="I114" s="1"/>
    </row>
    <row r="115" spans="2:9">
      <c r="B115" s="1"/>
      <c r="C115" s="1"/>
      <c r="D115" s="1"/>
      <c r="E115" s="1"/>
      <c r="F115" s="1"/>
      <c r="G115" s="1"/>
      <c r="H115" s="1"/>
      <c r="I115" s="1"/>
    </row>
    <row r="116" spans="2:9">
      <c r="B116" s="1"/>
      <c r="C116" s="1"/>
      <c r="D116" s="1"/>
      <c r="E116" s="1"/>
      <c r="F116" s="1"/>
      <c r="G116" s="1"/>
      <c r="H116" s="1"/>
      <c r="I116" s="1"/>
    </row>
    <row r="117" spans="2:9">
      <c r="B117" s="1"/>
      <c r="C117" s="1"/>
      <c r="D117" s="1"/>
      <c r="E117" s="1"/>
      <c r="F117" s="1"/>
      <c r="G117" s="1"/>
      <c r="H117" s="1"/>
      <c r="I117" s="1"/>
    </row>
    <row r="118" spans="2:9">
      <c r="B118" s="1"/>
      <c r="C118" s="1"/>
      <c r="D118" s="1"/>
      <c r="E118" s="1"/>
      <c r="F118" s="1"/>
      <c r="G118" s="1"/>
      <c r="H118" s="1"/>
      <c r="I118" s="1"/>
    </row>
    <row r="119" spans="2:9">
      <c r="B119" s="1"/>
      <c r="C119" s="1"/>
      <c r="D119" s="1"/>
      <c r="E119" s="1"/>
      <c r="F119" s="1"/>
      <c r="G119" s="1"/>
      <c r="H119" s="1"/>
      <c r="I119" s="1"/>
    </row>
    <row r="120" spans="2:9">
      <c r="B120" s="1"/>
      <c r="C120" s="1"/>
      <c r="D120" s="1"/>
      <c r="E120" s="1"/>
      <c r="F120" s="1"/>
      <c r="G120" s="1"/>
      <c r="H120" s="1"/>
      <c r="I120" s="1"/>
    </row>
    <row r="121" spans="2:9">
      <c r="B121" s="1"/>
      <c r="C121" s="1"/>
      <c r="D121" s="1"/>
      <c r="E121" s="1"/>
      <c r="F121" s="1"/>
      <c r="G121" s="1"/>
      <c r="H121" s="1"/>
      <c r="I121" s="1"/>
    </row>
    <row r="122" spans="2:9">
      <c r="B122" s="1"/>
      <c r="C122" s="1"/>
      <c r="D122" s="1"/>
      <c r="E122" s="1"/>
      <c r="F122" s="1"/>
      <c r="G122" s="1"/>
      <c r="H122" s="1"/>
      <c r="I122" s="1"/>
    </row>
    <row r="123" spans="2:9">
      <c r="B123" s="1"/>
      <c r="C123" s="1"/>
      <c r="D123" s="1"/>
      <c r="E123" s="1"/>
      <c r="F123" s="1"/>
      <c r="G123" s="1"/>
      <c r="H123" s="1"/>
      <c r="I123" s="1"/>
    </row>
    <row r="124" spans="2:9">
      <c r="B124" s="1"/>
      <c r="C124" s="1"/>
      <c r="D124" s="1"/>
      <c r="E124" s="1"/>
      <c r="F124" s="1"/>
      <c r="G124" s="1"/>
      <c r="H124" s="1"/>
      <c r="I124" s="1"/>
    </row>
    <row r="125" spans="2:9">
      <c r="B125" s="1"/>
      <c r="C125" s="1"/>
      <c r="D125" s="1"/>
      <c r="E125" s="1"/>
      <c r="F125" s="1"/>
      <c r="G125" s="1"/>
      <c r="H125" s="1"/>
      <c r="I125" s="1"/>
    </row>
    <row r="126" spans="2:9">
      <c r="B126" s="1"/>
      <c r="C126" s="1"/>
      <c r="D126" s="1"/>
      <c r="E126" s="1"/>
      <c r="F126" s="1"/>
      <c r="G126" s="1"/>
      <c r="H126" s="1"/>
      <c r="I126" s="1"/>
    </row>
    <row r="127" spans="2:9">
      <c r="B127" s="1"/>
      <c r="C127" s="1"/>
      <c r="D127" s="1"/>
      <c r="E127" s="1"/>
      <c r="F127" s="1"/>
      <c r="G127" s="1"/>
      <c r="H127" s="1"/>
      <c r="I127" s="1"/>
    </row>
    <row r="128" spans="2:9">
      <c r="B128" s="1"/>
      <c r="C128" s="1"/>
      <c r="D128" s="1"/>
      <c r="E128" s="1"/>
      <c r="F128" s="1"/>
      <c r="G128" s="1"/>
      <c r="H128" s="1"/>
      <c r="I128" s="1"/>
    </row>
    <row r="129" spans="2:9">
      <c r="B129" s="1"/>
      <c r="C129" s="1"/>
      <c r="D129" s="1"/>
      <c r="E129" s="1"/>
      <c r="F129" s="1"/>
      <c r="G129" s="1"/>
      <c r="H129" s="1"/>
      <c r="I129" s="1"/>
    </row>
    <row r="130" spans="2:9">
      <c r="B130" s="1"/>
      <c r="C130" s="1"/>
      <c r="D130" s="1"/>
      <c r="E130" s="1"/>
      <c r="F130" s="1"/>
      <c r="G130" s="1"/>
      <c r="H130" s="1"/>
      <c r="I130" s="1"/>
    </row>
    <row r="131" spans="2:9">
      <c r="B131" s="1"/>
      <c r="C131" s="1"/>
      <c r="D131" s="1"/>
      <c r="E131" s="1"/>
      <c r="F131" s="1"/>
      <c r="G131" s="1"/>
      <c r="H131" s="1"/>
      <c r="I131" s="1"/>
    </row>
    <row r="132" spans="2:9">
      <c r="B132" s="1"/>
      <c r="C132" s="1"/>
      <c r="D132" s="1"/>
      <c r="E132" s="1"/>
      <c r="F132" s="1"/>
      <c r="G132" s="1"/>
      <c r="H132" s="1"/>
      <c r="I132" s="1"/>
    </row>
    <row r="133" spans="2:9">
      <c r="B133" s="1"/>
      <c r="C133" s="1"/>
      <c r="D133" s="1"/>
      <c r="E133" s="1"/>
      <c r="F133" s="1"/>
      <c r="G133" s="1"/>
      <c r="H133" s="1"/>
      <c r="I133" s="1"/>
    </row>
    <row r="134" spans="2:9">
      <c r="B134" s="1"/>
      <c r="C134" s="1"/>
      <c r="D134" s="1"/>
      <c r="E134" s="1"/>
      <c r="F134" s="1"/>
      <c r="G134" s="1"/>
      <c r="H134" s="1"/>
      <c r="I134" s="1"/>
    </row>
    <row r="135" spans="2:9">
      <c r="B135" s="1"/>
      <c r="C135" s="1"/>
      <c r="D135" s="1"/>
      <c r="E135" s="1"/>
      <c r="F135" s="1"/>
      <c r="G135" s="1"/>
      <c r="H135" s="1"/>
      <c r="I135" s="1"/>
    </row>
    <row r="136" spans="2:9">
      <c r="B136" s="1"/>
      <c r="C136" s="1"/>
      <c r="D136" s="1"/>
      <c r="E136" s="1"/>
      <c r="F136" s="1"/>
      <c r="G136" s="1"/>
      <c r="H136" s="1"/>
      <c r="I136" s="1"/>
    </row>
    <row r="137" spans="2:9">
      <c r="B137" s="1"/>
      <c r="C137" s="1"/>
      <c r="D137" s="1"/>
      <c r="E137" s="1"/>
      <c r="F137" s="1"/>
      <c r="G137" s="1"/>
      <c r="H137" s="1"/>
      <c r="I137" s="1"/>
    </row>
    <row r="138" spans="2:9">
      <c r="B138" s="1"/>
      <c r="C138" s="1"/>
      <c r="D138" s="1"/>
      <c r="E138" s="1"/>
      <c r="F138" s="1"/>
      <c r="G138" s="1"/>
      <c r="H138" s="1"/>
      <c r="I138" s="1"/>
    </row>
    <row r="139" spans="2:9">
      <c r="B139" s="1"/>
      <c r="C139" s="1"/>
      <c r="D139" s="1"/>
      <c r="E139" s="1"/>
      <c r="F139" s="1"/>
      <c r="G139" s="1"/>
      <c r="H139" s="1"/>
      <c r="I139" s="1"/>
    </row>
    <row r="140" spans="2:9">
      <c r="B140" s="1"/>
      <c r="C140" s="1"/>
      <c r="D140" s="1"/>
      <c r="E140" s="1"/>
      <c r="F140" s="1"/>
      <c r="G140" s="1"/>
      <c r="H140" s="1"/>
      <c r="I140" s="1"/>
    </row>
    <row r="141" spans="2:9">
      <c r="B141" s="1"/>
      <c r="C141" s="1"/>
      <c r="D141" s="1"/>
      <c r="E141" s="1"/>
      <c r="F141" s="1"/>
      <c r="G141" s="1"/>
      <c r="H141" s="1"/>
      <c r="I141" s="1"/>
    </row>
    <row r="142" spans="2:9">
      <c r="B142" s="1"/>
      <c r="C142" s="1"/>
      <c r="D142" s="1"/>
      <c r="E142" s="1"/>
      <c r="F142" s="1"/>
      <c r="G142" s="1"/>
      <c r="H142" s="1"/>
      <c r="I142" s="1"/>
    </row>
    <row r="143" spans="2:9">
      <c r="B143" s="1"/>
      <c r="C143" s="1"/>
      <c r="D143" s="1"/>
      <c r="E143" s="1"/>
      <c r="F143" s="1"/>
      <c r="G143" s="1"/>
      <c r="H143" s="1"/>
      <c r="I143" s="1"/>
    </row>
    <row r="144" spans="2:9">
      <c r="B144" s="1"/>
      <c r="C144" s="1"/>
      <c r="D144" s="1"/>
      <c r="E144" s="1"/>
      <c r="F144" s="1"/>
      <c r="G144" s="1"/>
      <c r="H144" s="1"/>
      <c r="I144" s="1"/>
    </row>
    <row r="145" spans="2:9">
      <c r="B145" s="1"/>
      <c r="C145" s="1"/>
      <c r="D145" s="1"/>
      <c r="E145" s="1"/>
      <c r="F145" s="1"/>
      <c r="G145" s="1"/>
      <c r="H145" s="1"/>
      <c r="I145" s="1"/>
    </row>
    <row r="146" spans="2:9">
      <c r="B146" s="1"/>
      <c r="C146" s="1"/>
      <c r="D146" s="1"/>
      <c r="E146" s="1"/>
      <c r="F146" s="1"/>
      <c r="G146" s="1"/>
      <c r="H146" s="1"/>
      <c r="I146" s="1"/>
    </row>
    <row r="147" spans="2:9">
      <c r="B147" s="1"/>
      <c r="C147" s="1"/>
      <c r="D147" s="1"/>
      <c r="E147" s="1"/>
      <c r="F147" s="1"/>
      <c r="G147" s="1"/>
      <c r="H147" s="1"/>
      <c r="I147" s="1"/>
    </row>
    <row r="148" spans="2:9">
      <c r="B148" s="1"/>
      <c r="C148" s="1"/>
      <c r="D148" s="1"/>
      <c r="E148" s="1"/>
      <c r="F148" s="1"/>
      <c r="G148" s="1"/>
      <c r="H148" s="1"/>
      <c r="I148" s="1"/>
    </row>
    <row r="149" spans="2:9">
      <c r="B149" s="1"/>
      <c r="C149" s="1"/>
      <c r="D149" s="1"/>
      <c r="E149" s="1"/>
      <c r="F149" s="1"/>
      <c r="G149" s="1"/>
      <c r="H149" s="1"/>
      <c r="I149" s="1"/>
    </row>
    <row r="150" spans="2:9">
      <c r="B150" s="1"/>
      <c r="C150" s="1"/>
      <c r="D150" s="1"/>
      <c r="E150" s="1"/>
      <c r="F150" s="1"/>
      <c r="G150" s="1"/>
      <c r="H150" s="1"/>
      <c r="I150" s="1"/>
    </row>
    <row r="151" spans="2:9">
      <c r="B151" s="1"/>
      <c r="C151" s="1"/>
      <c r="D151" s="1"/>
      <c r="E151" s="1"/>
      <c r="F151" s="1"/>
      <c r="G151" s="1"/>
      <c r="H151" s="1"/>
      <c r="I151" s="1"/>
    </row>
    <row r="152" spans="2:9">
      <c r="B152" s="1"/>
      <c r="C152" s="1"/>
      <c r="D152" s="1"/>
      <c r="E152" s="1"/>
      <c r="F152" s="1"/>
      <c r="G152" s="1"/>
      <c r="H152" s="1"/>
      <c r="I152" s="1"/>
    </row>
    <row r="153" spans="2:9">
      <c r="B153" s="1"/>
      <c r="C153" s="1"/>
      <c r="D153" s="1"/>
      <c r="E153" s="1"/>
      <c r="F153" s="1"/>
      <c r="G153" s="1"/>
      <c r="H153" s="1"/>
      <c r="I153" s="1"/>
    </row>
    <row r="154" spans="2:9">
      <c r="B154" s="1"/>
      <c r="C154" s="1"/>
      <c r="D154" s="1"/>
      <c r="E154" s="1"/>
      <c r="F154" s="1"/>
      <c r="G154" s="1"/>
      <c r="H154" s="1"/>
      <c r="I154" s="1"/>
    </row>
    <row r="155" spans="2:9">
      <c r="B155" s="1"/>
      <c r="C155" s="1"/>
      <c r="D155" s="1"/>
      <c r="E155" s="1"/>
      <c r="F155" s="1"/>
      <c r="G155" s="1"/>
      <c r="H155" s="1"/>
      <c r="I155" s="1"/>
    </row>
    <row r="156" spans="2:9">
      <c r="B156" s="1"/>
      <c r="C156" s="1"/>
      <c r="D156" s="1"/>
      <c r="E156" s="1"/>
      <c r="F156" s="1"/>
      <c r="G156" s="1"/>
      <c r="H156" s="1"/>
      <c r="I156" s="1"/>
    </row>
    <row r="157" spans="2:9">
      <c r="B157" s="1"/>
      <c r="C157" s="1"/>
      <c r="D157" s="1"/>
      <c r="E157" s="1"/>
      <c r="F157" s="1"/>
      <c r="G157" s="1"/>
      <c r="H157" s="1"/>
      <c r="I157" s="1"/>
    </row>
    <row r="158" spans="2:9">
      <c r="B158" s="1"/>
      <c r="C158" s="1"/>
      <c r="D158" s="1"/>
      <c r="E158" s="1"/>
      <c r="F158" s="1"/>
      <c r="G158" s="1"/>
      <c r="H158" s="1"/>
      <c r="I158" s="1"/>
    </row>
    <row r="159" spans="2:9">
      <c r="B159" s="1"/>
      <c r="C159" s="1"/>
      <c r="D159" s="1"/>
      <c r="E159" s="1"/>
      <c r="F159" s="1"/>
      <c r="G159" s="1"/>
      <c r="H159" s="1"/>
      <c r="I159" s="1"/>
    </row>
    <row r="160" spans="2:9">
      <c r="B160" s="1"/>
      <c r="C160" s="1"/>
      <c r="D160" s="1"/>
      <c r="E160" s="1"/>
      <c r="F160" s="1"/>
      <c r="G160" s="1"/>
      <c r="H160" s="1"/>
      <c r="I160" s="1"/>
    </row>
    <row r="161" spans="2:9">
      <c r="B161" s="1"/>
      <c r="C161" s="1"/>
      <c r="D161" s="1"/>
      <c r="E161" s="1"/>
      <c r="F161" s="1"/>
      <c r="G161" s="1"/>
      <c r="H161" s="1"/>
      <c r="I161" s="1"/>
    </row>
    <row r="162" spans="2:9">
      <c r="B162" s="1"/>
      <c r="C162" s="1"/>
      <c r="D162" s="1"/>
      <c r="E162" s="1"/>
      <c r="F162" s="1"/>
      <c r="G162" s="1"/>
      <c r="H162" s="1"/>
      <c r="I162" s="1"/>
    </row>
    <row r="163" spans="2:9">
      <c r="B163" s="1"/>
      <c r="C163" s="1"/>
      <c r="D163" s="1"/>
      <c r="E163" s="1"/>
      <c r="F163" s="1"/>
      <c r="G163" s="1"/>
      <c r="H163" s="1"/>
      <c r="I163" s="1"/>
    </row>
    <row r="164" spans="2:9">
      <c r="B164" s="1"/>
      <c r="C164" s="1"/>
      <c r="D164" s="1"/>
      <c r="E164" s="1"/>
      <c r="F164" s="1"/>
      <c r="G164" s="1"/>
      <c r="H164" s="1"/>
      <c r="I164" s="1"/>
    </row>
    <row r="165" spans="2:9">
      <c r="B165" s="1"/>
      <c r="C165" s="1"/>
      <c r="D165" s="1"/>
      <c r="E165" s="1"/>
      <c r="F165" s="1"/>
      <c r="G165" s="1"/>
      <c r="H165" s="1"/>
      <c r="I165" s="1"/>
    </row>
    <row r="166" spans="2:9">
      <c r="B166" s="1"/>
      <c r="C166" s="1"/>
      <c r="D166" s="1"/>
      <c r="E166" s="1"/>
      <c r="F166" s="1"/>
      <c r="G166" s="1"/>
      <c r="H166" s="1"/>
      <c r="I166" s="1"/>
    </row>
    <row r="167" spans="2:9">
      <c r="B167" s="1"/>
      <c r="C167" s="1"/>
      <c r="D167" s="1"/>
      <c r="E167" s="1"/>
      <c r="F167" s="1"/>
      <c r="G167" s="1"/>
      <c r="H167" s="1"/>
      <c r="I167" s="1"/>
    </row>
    <row r="168" spans="2:9">
      <c r="B168" s="1"/>
      <c r="C168" s="1"/>
      <c r="D168" s="1"/>
      <c r="E168" s="1"/>
      <c r="F168" s="1"/>
      <c r="G168" s="1"/>
      <c r="H168" s="1"/>
      <c r="I168" s="1"/>
    </row>
  </sheetData>
  <autoFilter ref="G5:G13">
    <sortState ref="A8:H43">
      <sortCondition descending="1" ref="G5:G13"/>
    </sortState>
  </autoFilter>
  <mergeCells count="9">
    <mergeCell ref="I5:I6"/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1"/>
  <sheetViews>
    <sheetView workbookViewId="0">
      <selection activeCell="A3" sqref="A3:E3"/>
    </sheetView>
  </sheetViews>
  <sheetFormatPr defaultRowHeight="15"/>
  <cols>
    <col min="1" max="1" width="5.42578125" customWidth="1"/>
    <col min="2" max="2" width="22.85546875" customWidth="1"/>
    <col min="3" max="3" width="14" customWidth="1"/>
    <col min="6" max="6" width="35.140625" customWidth="1"/>
    <col min="8" max="8" width="16.140625" bestFit="1" customWidth="1"/>
    <col min="9" max="9" width="13.140625" customWidth="1"/>
    <col min="10" max="10" width="11" customWidth="1"/>
  </cols>
  <sheetData>
    <row r="1" spans="1:11">
      <c r="G1" s="3"/>
      <c r="H1" s="3"/>
      <c r="I1" s="3"/>
      <c r="J1" s="3"/>
      <c r="K1" s="3"/>
    </row>
    <row r="2" spans="1:11">
      <c r="G2" s="3"/>
      <c r="H2" s="3"/>
      <c r="I2" s="3"/>
      <c r="J2" s="3"/>
      <c r="K2" s="3"/>
    </row>
    <row r="3" spans="1:11" ht="15.75">
      <c r="A3" s="98" t="s">
        <v>327</v>
      </c>
      <c r="B3" s="98"/>
      <c r="C3" s="98"/>
      <c r="D3" s="98"/>
      <c r="E3" s="97"/>
      <c r="F3" s="97"/>
      <c r="G3" s="132"/>
      <c r="H3" s="133"/>
      <c r="I3" s="132"/>
      <c r="J3" s="132" t="s">
        <v>296</v>
      </c>
      <c r="K3" s="3"/>
    </row>
    <row r="4" spans="1:11" ht="15.75">
      <c r="A4" s="97"/>
      <c r="B4" s="97"/>
      <c r="C4" s="97"/>
      <c r="D4" s="97"/>
      <c r="E4" s="97"/>
      <c r="F4" s="97"/>
      <c r="G4" s="132"/>
      <c r="H4" s="133"/>
      <c r="I4" s="132"/>
      <c r="J4" s="132"/>
      <c r="K4" s="3"/>
    </row>
    <row r="5" spans="1:11" ht="45" customHeight="1">
      <c r="A5" s="100" t="s">
        <v>0</v>
      </c>
      <c r="B5" s="100" t="s">
        <v>1</v>
      </c>
      <c r="C5" s="100" t="s">
        <v>2</v>
      </c>
      <c r="D5" s="101" t="s">
        <v>4</v>
      </c>
      <c r="E5" s="101" t="s">
        <v>3</v>
      </c>
      <c r="F5" s="100" t="s">
        <v>5</v>
      </c>
      <c r="G5" s="100" t="s">
        <v>6</v>
      </c>
      <c r="H5" s="127" t="s">
        <v>328</v>
      </c>
      <c r="I5" s="122"/>
      <c r="J5" s="132"/>
      <c r="K5" s="3"/>
    </row>
    <row r="6" spans="1:11" ht="15.75">
      <c r="A6" s="102"/>
      <c r="B6" s="102"/>
      <c r="C6" s="102"/>
      <c r="D6" s="103"/>
      <c r="E6" s="103"/>
      <c r="F6" s="102"/>
      <c r="G6" s="102"/>
      <c r="H6" s="127"/>
      <c r="I6" s="122"/>
      <c r="J6" s="132"/>
      <c r="K6" s="3"/>
    </row>
    <row r="7" spans="1:11" ht="15.75">
      <c r="A7" s="104">
        <v>1</v>
      </c>
      <c r="B7" s="108" t="s">
        <v>252</v>
      </c>
      <c r="C7" s="108" t="s">
        <v>25</v>
      </c>
      <c r="D7" s="106">
        <v>504</v>
      </c>
      <c r="E7" s="106">
        <v>7</v>
      </c>
      <c r="F7" s="108" t="str">
        <f>'[1]7 класс'!$F$18</f>
        <v>Виноградова Наталья Витальевна</v>
      </c>
      <c r="G7" s="106">
        <v>46</v>
      </c>
      <c r="H7" s="104" t="s">
        <v>292</v>
      </c>
      <c r="I7" s="123"/>
      <c r="J7" s="132"/>
      <c r="K7" s="3"/>
    </row>
    <row r="8" spans="1:11" ht="15.75">
      <c r="A8" s="104">
        <v>2</v>
      </c>
      <c r="B8" s="95" t="s">
        <v>272</v>
      </c>
      <c r="C8" s="105" t="s">
        <v>18</v>
      </c>
      <c r="D8" s="104">
        <v>386</v>
      </c>
      <c r="E8" s="104">
        <f>$E$7</f>
        <v>7</v>
      </c>
      <c r="F8" s="105" t="s">
        <v>72</v>
      </c>
      <c r="G8" s="143">
        <v>35</v>
      </c>
      <c r="H8" s="106" t="s">
        <v>293</v>
      </c>
      <c r="I8" s="123"/>
      <c r="J8" s="132"/>
      <c r="K8" s="3"/>
    </row>
    <row r="9" spans="1:11" ht="15.75">
      <c r="A9" s="104">
        <v>3</v>
      </c>
      <c r="B9" s="105" t="s">
        <v>276</v>
      </c>
      <c r="C9" s="105" t="s">
        <v>27</v>
      </c>
      <c r="D9" s="104">
        <v>504</v>
      </c>
      <c r="E9" s="104">
        <f t="shared" ref="E9:E42" si="0">$E$7</f>
        <v>7</v>
      </c>
      <c r="F9" s="105" t="str">
        <f>$F$7</f>
        <v>Виноградова Наталья Витальевна</v>
      </c>
      <c r="G9" s="104">
        <v>28</v>
      </c>
      <c r="H9" s="104" t="s">
        <v>293</v>
      </c>
      <c r="I9" s="123"/>
      <c r="J9" s="132"/>
      <c r="K9" s="3"/>
    </row>
    <row r="10" spans="1:11" ht="15.75">
      <c r="A10" s="104">
        <v>4</v>
      </c>
      <c r="B10" s="105" t="s">
        <v>281</v>
      </c>
      <c r="C10" s="105" t="s">
        <v>7</v>
      </c>
      <c r="D10" s="104">
        <v>283</v>
      </c>
      <c r="E10" s="104">
        <f t="shared" si="0"/>
        <v>7</v>
      </c>
      <c r="F10" s="105" t="str">
        <f>'6 класс'!$F$20</f>
        <v>Белан Марина Ивановна</v>
      </c>
      <c r="G10" s="104">
        <v>28</v>
      </c>
      <c r="H10" s="104" t="s">
        <v>293</v>
      </c>
      <c r="I10" s="123"/>
      <c r="J10" s="132"/>
      <c r="K10" s="3"/>
    </row>
    <row r="11" spans="1:11" ht="15.75">
      <c r="A11" s="116">
        <v>5</v>
      </c>
      <c r="B11" s="111" t="s">
        <v>254</v>
      </c>
      <c r="C11" s="111" t="s">
        <v>41</v>
      </c>
      <c r="D11" s="107">
        <v>551</v>
      </c>
      <c r="E11" s="107">
        <f t="shared" si="0"/>
        <v>7</v>
      </c>
      <c r="F11" s="111" t="str">
        <f>'[1]7 класс'!$F$20</f>
        <v>Вертоголов Евгений Александрович</v>
      </c>
      <c r="G11" s="107">
        <v>26</v>
      </c>
      <c r="H11" s="96" t="s">
        <v>294</v>
      </c>
      <c r="I11" s="123"/>
      <c r="J11" s="132"/>
      <c r="K11" s="3"/>
    </row>
    <row r="12" spans="1:11" ht="15.75">
      <c r="A12" s="116">
        <v>6</v>
      </c>
      <c r="B12" s="111" t="s">
        <v>247</v>
      </c>
      <c r="C12" s="111" t="s">
        <v>32</v>
      </c>
      <c r="D12" s="107">
        <v>384</v>
      </c>
      <c r="E12" s="107">
        <f t="shared" si="0"/>
        <v>7</v>
      </c>
      <c r="F12" s="111" t="str">
        <f>'6 класс'!$F$21</f>
        <v>Лысенко Ольга Владимировна</v>
      </c>
      <c r="G12" s="107">
        <v>25</v>
      </c>
      <c r="H12" s="96" t="s">
        <v>294</v>
      </c>
      <c r="I12" s="123"/>
      <c r="J12" s="132"/>
      <c r="K12" s="3"/>
    </row>
    <row r="13" spans="1:11" ht="15.75">
      <c r="A13" s="116">
        <v>7</v>
      </c>
      <c r="B13" s="111" t="s">
        <v>249</v>
      </c>
      <c r="C13" s="111" t="s">
        <v>25</v>
      </c>
      <c r="D13" s="107">
        <v>282</v>
      </c>
      <c r="E13" s="107">
        <f t="shared" si="0"/>
        <v>7</v>
      </c>
      <c r="F13" s="111" t="str">
        <f>'[1]7 класс'!$F$14</f>
        <v>Козлова Светлана Вадимовна</v>
      </c>
      <c r="G13" s="107">
        <v>25</v>
      </c>
      <c r="H13" s="96" t="s">
        <v>294</v>
      </c>
      <c r="I13" s="123"/>
      <c r="J13" s="132"/>
      <c r="K13" s="3"/>
    </row>
    <row r="14" spans="1:11" ht="15.75">
      <c r="A14" s="116">
        <v>8</v>
      </c>
      <c r="B14" s="111" t="s">
        <v>246</v>
      </c>
      <c r="C14" s="111" t="s">
        <v>16</v>
      </c>
      <c r="D14" s="107">
        <v>249</v>
      </c>
      <c r="E14" s="107">
        <f t="shared" si="0"/>
        <v>7</v>
      </c>
      <c r="F14" s="111" t="s">
        <v>286</v>
      </c>
      <c r="G14" s="107">
        <v>24</v>
      </c>
      <c r="H14" s="96" t="s">
        <v>294</v>
      </c>
      <c r="I14" s="123"/>
      <c r="J14" s="132"/>
      <c r="K14" s="3"/>
    </row>
    <row r="15" spans="1:11" ht="15.75">
      <c r="A15" s="116">
        <v>9</v>
      </c>
      <c r="B15" s="111" t="s">
        <v>264</v>
      </c>
      <c r="C15" s="111" t="s">
        <v>37</v>
      </c>
      <c r="D15" s="107">
        <v>282</v>
      </c>
      <c r="E15" s="107">
        <f t="shared" si="0"/>
        <v>7</v>
      </c>
      <c r="F15" s="111" t="str">
        <f>'[1]7 класс'!$F$14</f>
        <v>Козлова Светлана Вадимовна</v>
      </c>
      <c r="G15" s="107">
        <v>24</v>
      </c>
      <c r="H15" s="96" t="s">
        <v>294</v>
      </c>
      <c r="I15" s="123"/>
      <c r="J15" s="132"/>
      <c r="K15" s="3"/>
    </row>
    <row r="16" spans="1:11" ht="15.75">
      <c r="A16" s="116">
        <v>10</v>
      </c>
      <c r="B16" s="110" t="s">
        <v>273</v>
      </c>
      <c r="C16" s="110" t="s">
        <v>20</v>
      </c>
      <c r="D16" s="114" t="s">
        <v>285</v>
      </c>
      <c r="E16" s="107">
        <f t="shared" si="0"/>
        <v>7</v>
      </c>
      <c r="F16" s="111" t="str">
        <f>'6 класс'!$F$20</f>
        <v>Белан Марина Ивановна</v>
      </c>
      <c r="G16" s="107">
        <v>24</v>
      </c>
      <c r="H16" s="107" t="s">
        <v>294</v>
      </c>
      <c r="I16" s="125"/>
      <c r="J16" s="132"/>
      <c r="K16" s="3"/>
    </row>
    <row r="17" spans="1:11" ht="15.75">
      <c r="A17" s="116">
        <v>11</v>
      </c>
      <c r="B17" s="111" t="s">
        <v>255</v>
      </c>
      <c r="C17" s="111" t="s">
        <v>24</v>
      </c>
      <c r="D17" s="107">
        <v>261</v>
      </c>
      <c r="E17" s="107">
        <f t="shared" si="0"/>
        <v>7</v>
      </c>
      <c r="F17" s="111" t="str">
        <f>'[1]7 класс'!$F$30</f>
        <v>Гузо Виталий Юрьевич</v>
      </c>
      <c r="G17" s="107">
        <v>23</v>
      </c>
      <c r="H17" s="96" t="s">
        <v>294</v>
      </c>
      <c r="I17" s="123"/>
      <c r="J17" s="132"/>
      <c r="K17" s="3"/>
    </row>
    <row r="18" spans="1:11" ht="15.75">
      <c r="A18" s="116">
        <v>12</v>
      </c>
      <c r="B18" s="111" t="s">
        <v>256</v>
      </c>
      <c r="C18" s="111" t="s">
        <v>25</v>
      </c>
      <c r="D18" s="107">
        <v>261</v>
      </c>
      <c r="E18" s="107">
        <f t="shared" si="0"/>
        <v>7</v>
      </c>
      <c r="F18" s="111" t="str">
        <f>'[1]7 класс'!$F$30</f>
        <v>Гузо Виталий Юрьевич</v>
      </c>
      <c r="G18" s="107">
        <v>23</v>
      </c>
      <c r="H18" s="96" t="s">
        <v>294</v>
      </c>
      <c r="I18" s="123"/>
      <c r="J18" s="132"/>
      <c r="K18" s="3"/>
    </row>
    <row r="19" spans="1:11" ht="15.75">
      <c r="A19" s="116">
        <v>13</v>
      </c>
      <c r="B19" s="111" t="s">
        <v>260</v>
      </c>
      <c r="C19" s="111" t="s">
        <v>164</v>
      </c>
      <c r="D19" s="107">
        <v>264</v>
      </c>
      <c r="E19" s="107">
        <f t="shared" si="0"/>
        <v>7</v>
      </c>
      <c r="F19" s="111" t="s">
        <v>287</v>
      </c>
      <c r="G19" s="107">
        <v>23</v>
      </c>
      <c r="H19" s="96" t="s">
        <v>294</v>
      </c>
      <c r="I19" s="123"/>
      <c r="J19" s="132"/>
      <c r="K19" s="3"/>
    </row>
    <row r="20" spans="1:11" ht="15.75">
      <c r="A20" s="116">
        <v>14</v>
      </c>
      <c r="B20" s="128" t="s">
        <v>269</v>
      </c>
      <c r="C20" s="111" t="s">
        <v>270</v>
      </c>
      <c r="D20" s="107">
        <v>393</v>
      </c>
      <c r="E20" s="107">
        <f t="shared" si="0"/>
        <v>7</v>
      </c>
      <c r="F20" s="111" t="s">
        <v>291</v>
      </c>
      <c r="G20" s="26">
        <v>22</v>
      </c>
      <c r="H20" s="96" t="s">
        <v>294</v>
      </c>
      <c r="I20" s="123"/>
      <c r="J20" s="132"/>
      <c r="K20" s="3"/>
    </row>
    <row r="21" spans="1:11" ht="15.75">
      <c r="A21" s="116">
        <v>15</v>
      </c>
      <c r="B21" s="111" t="s">
        <v>259</v>
      </c>
      <c r="C21" s="111" t="s">
        <v>84</v>
      </c>
      <c r="D21" s="107">
        <v>384</v>
      </c>
      <c r="E21" s="107">
        <f t="shared" si="0"/>
        <v>7</v>
      </c>
      <c r="F21" s="111" t="str">
        <f>'6 класс'!$F$21</f>
        <v>Лысенко Ольга Владимировна</v>
      </c>
      <c r="G21" s="107">
        <v>21</v>
      </c>
      <c r="H21" s="96" t="str">
        <f t="shared" ref="H21:H42" si="1">$H$20</f>
        <v>участник</v>
      </c>
      <c r="I21" s="123"/>
      <c r="J21" s="132"/>
      <c r="K21" s="3"/>
    </row>
    <row r="22" spans="1:11" ht="15.75">
      <c r="A22" s="116">
        <v>16</v>
      </c>
      <c r="B22" s="110" t="s">
        <v>268</v>
      </c>
      <c r="C22" s="110" t="s">
        <v>67</v>
      </c>
      <c r="D22" s="114" t="s">
        <v>284</v>
      </c>
      <c r="E22" s="107">
        <f t="shared" si="0"/>
        <v>7</v>
      </c>
      <c r="F22" s="111" t="s">
        <v>288</v>
      </c>
      <c r="G22" s="107">
        <v>21</v>
      </c>
      <c r="H22" s="96" t="str">
        <f t="shared" si="1"/>
        <v>участник</v>
      </c>
      <c r="I22" s="123"/>
      <c r="J22" s="132"/>
      <c r="K22" s="3"/>
    </row>
    <row r="23" spans="1:11" ht="15.75">
      <c r="A23" s="116">
        <v>17</v>
      </c>
      <c r="B23" s="113" t="s">
        <v>271</v>
      </c>
      <c r="C23" s="113" t="s">
        <v>10</v>
      </c>
      <c r="D23" s="96">
        <v>386</v>
      </c>
      <c r="E23" s="96">
        <f t="shared" si="0"/>
        <v>7</v>
      </c>
      <c r="F23" s="113" t="str">
        <f>$F$8</f>
        <v>Ситникова Людмила Александровна</v>
      </c>
      <c r="G23" s="96">
        <v>21</v>
      </c>
      <c r="H23" s="96" t="str">
        <f t="shared" si="1"/>
        <v>участник</v>
      </c>
      <c r="I23" s="123"/>
      <c r="J23" s="132"/>
      <c r="K23" s="3"/>
    </row>
    <row r="24" spans="1:11" ht="15.75">
      <c r="A24" s="116">
        <v>18</v>
      </c>
      <c r="B24" s="111" t="s">
        <v>257</v>
      </c>
      <c r="C24" s="111" t="s">
        <v>258</v>
      </c>
      <c r="D24" s="107">
        <v>274</v>
      </c>
      <c r="E24" s="107">
        <f t="shared" si="0"/>
        <v>7</v>
      </c>
      <c r="F24" s="111" t="s">
        <v>38</v>
      </c>
      <c r="G24" s="107">
        <v>20</v>
      </c>
      <c r="H24" s="96" t="str">
        <f t="shared" si="1"/>
        <v>участник</v>
      </c>
      <c r="I24" s="123"/>
      <c r="J24" s="132"/>
      <c r="K24" s="3"/>
    </row>
    <row r="25" spans="1:11" ht="15.75">
      <c r="A25" s="116">
        <v>19</v>
      </c>
      <c r="B25" s="111" t="s">
        <v>279</v>
      </c>
      <c r="C25" s="111" t="s">
        <v>280</v>
      </c>
      <c r="D25" s="107">
        <v>264</v>
      </c>
      <c r="E25" s="107">
        <f t="shared" si="0"/>
        <v>7</v>
      </c>
      <c r="F25" s="111" t="str">
        <f>$F$19</f>
        <v>Пономарева Любовь Васильевна</v>
      </c>
      <c r="G25" s="107">
        <v>20</v>
      </c>
      <c r="H25" s="107" t="str">
        <f t="shared" si="1"/>
        <v>участник</v>
      </c>
      <c r="I25" s="125"/>
      <c r="J25" s="132"/>
      <c r="K25" s="3"/>
    </row>
    <row r="26" spans="1:11" ht="15.75">
      <c r="A26" s="116">
        <v>20</v>
      </c>
      <c r="B26" s="111" t="s">
        <v>243</v>
      </c>
      <c r="C26" s="111" t="s">
        <v>64</v>
      </c>
      <c r="D26" s="107" t="s">
        <v>114</v>
      </c>
      <c r="E26" s="107">
        <f t="shared" si="0"/>
        <v>7</v>
      </c>
      <c r="F26" s="111" t="str">
        <f>'[1]7 класс'!$F$5</f>
        <v>Татрова Светлан Астимировна</v>
      </c>
      <c r="G26" s="107">
        <v>19</v>
      </c>
      <c r="H26" s="96" t="str">
        <f t="shared" si="1"/>
        <v>участник</v>
      </c>
      <c r="I26" s="123"/>
      <c r="J26" s="132"/>
      <c r="K26" s="3"/>
    </row>
    <row r="27" spans="1:11" ht="15.75">
      <c r="A27" s="116">
        <v>21</v>
      </c>
      <c r="B27" s="111" t="s">
        <v>290</v>
      </c>
      <c r="C27" s="111" t="s">
        <v>26</v>
      </c>
      <c r="D27" s="107">
        <v>384</v>
      </c>
      <c r="E27" s="107">
        <f t="shared" si="0"/>
        <v>7</v>
      </c>
      <c r="F27" s="111" t="str">
        <f>'6 класс'!$F$21</f>
        <v>Лысенко Ольга Владимировна</v>
      </c>
      <c r="G27" s="107">
        <v>19</v>
      </c>
      <c r="H27" s="96" t="str">
        <f t="shared" si="1"/>
        <v>участник</v>
      </c>
      <c r="I27" s="124"/>
      <c r="J27" s="132"/>
      <c r="K27" s="3"/>
    </row>
    <row r="28" spans="1:11" ht="15.75">
      <c r="A28" s="116">
        <v>22</v>
      </c>
      <c r="B28" s="111" t="s">
        <v>250</v>
      </c>
      <c r="C28" s="111" t="s">
        <v>39</v>
      </c>
      <c r="D28" s="107">
        <v>274</v>
      </c>
      <c r="E28" s="107">
        <f t="shared" si="0"/>
        <v>7</v>
      </c>
      <c r="F28" s="111" t="str">
        <f>$F$24</f>
        <v>Синельник Евгения Юрьевна</v>
      </c>
      <c r="G28" s="107">
        <v>19</v>
      </c>
      <c r="H28" s="96" t="str">
        <f t="shared" si="1"/>
        <v>участник</v>
      </c>
      <c r="I28" s="123"/>
      <c r="J28" s="132"/>
      <c r="K28" s="3"/>
    </row>
    <row r="29" spans="1:11" ht="15.75">
      <c r="A29" s="116">
        <v>23</v>
      </c>
      <c r="B29" s="111" t="s">
        <v>251</v>
      </c>
      <c r="C29" s="111" t="s">
        <v>190</v>
      </c>
      <c r="D29" s="107">
        <v>384</v>
      </c>
      <c r="E29" s="107">
        <f t="shared" si="0"/>
        <v>7</v>
      </c>
      <c r="F29" s="111" t="str">
        <f>'6 класс'!$F$21</f>
        <v>Лысенко Ольга Владимировна</v>
      </c>
      <c r="G29" s="107">
        <v>19</v>
      </c>
      <c r="H29" s="96" t="str">
        <f t="shared" si="1"/>
        <v>участник</v>
      </c>
      <c r="I29" s="123"/>
      <c r="J29" s="132"/>
      <c r="K29" s="3"/>
    </row>
    <row r="30" spans="1:11" ht="15.75">
      <c r="A30" s="116">
        <v>24</v>
      </c>
      <c r="B30" s="111" t="s">
        <v>277</v>
      </c>
      <c r="C30" s="111" t="s">
        <v>278</v>
      </c>
      <c r="D30" s="107">
        <v>244</v>
      </c>
      <c r="E30" s="107">
        <f t="shared" si="0"/>
        <v>7</v>
      </c>
      <c r="F30" s="111" t="s">
        <v>289</v>
      </c>
      <c r="G30" s="107">
        <v>19</v>
      </c>
      <c r="H30" s="107" t="str">
        <f t="shared" si="1"/>
        <v>участник</v>
      </c>
      <c r="I30" s="125"/>
      <c r="J30" s="132"/>
      <c r="K30" s="3"/>
    </row>
    <row r="31" spans="1:11" ht="15.75">
      <c r="A31" s="116">
        <v>25</v>
      </c>
      <c r="B31" s="111" t="s">
        <v>244</v>
      </c>
      <c r="C31" s="111" t="s">
        <v>18</v>
      </c>
      <c r="D31" s="107">
        <v>221</v>
      </c>
      <c r="E31" s="107">
        <f t="shared" si="0"/>
        <v>7</v>
      </c>
      <c r="F31" s="111" t="str">
        <f>'[1]7 класс'!$F$8</f>
        <v>Григорьева Жанна Валерьевна</v>
      </c>
      <c r="G31" s="107">
        <v>18</v>
      </c>
      <c r="H31" s="96" t="str">
        <f t="shared" si="1"/>
        <v>участник</v>
      </c>
      <c r="I31" s="123"/>
      <c r="J31" s="132"/>
      <c r="K31" s="3"/>
    </row>
    <row r="32" spans="1:11" ht="15.75">
      <c r="A32" s="116">
        <v>26</v>
      </c>
      <c r="B32" s="144" t="s">
        <v>248</v>
      </c>
      <c r="C32" s="144" t="s">
        <v>18</v>
      </c>
      <c r="D32" s="134">
        <v>384</v>
      </c>
      <c r="E32" s="134">
        <f t="shared" si="0"/>
        <v>7</v>
      </c>
      <c r="F32" s="144" t="str">
        <f>'6 класс'!$F$21</f>
        <v>Лысенко Ольга Владимировна</v>
      </c>
      <c r="G32" s="134">
        <v>18</v>
      </c>
      <c r="H32" s="96" t="str">
        <f t="shared" si="1"/>
        <v>участник</v>
      </c>
      <c r="I32" s="124"/>
      <c r="J32" s="97"/>
    </row>
    <row r="33" spans="1:10" ht="15.75">
      <c r="A33" s="116">
        <v>27</v>
      </c>
      <c r="B33" s="111" t="s">
        <v>253</v>
      </c>
      <c r="C33" s="111" t="s">
        <v>15</v>
      </c>
      <c r="D33" s="107">
        <v>377</v>
      </c>
      <c r="E33" s="107">
        <f t="shared" si="0"/>
        <v>7</v>
      </c>
      <c r="F33" s="111" t="str">
        <f>'[1]7 класс'!$F$19</f>
        <v>Шпак Владимир Олегович</v>
      </c>
      <c r="G33" s="107">
        <v>18</v>
      </c>
      <c r="H33" s="96" t="str">
        <f t="shared" si="1"/>
        <v>участник</v>
      </c>
      <c r="I33" s="123"/>
      <c r="J33" s="97"/>
    </row>
    <row r="34" spans="1:10" ht="15.75">
      <c r="A34" s="116">
        <v>28</v>
      </c>
      <c r="B34" s="145" t="s">
        <v>262</v>
      </c>
      <c r="C34" s="145" t="s">
        <v>263</v>
      </c>
      <c r="D34" s="146">
        <v>283</v>
      </c>
      <c r="E34" s="146">
        <f t="shared" si="0"/>
        <v>7</v>
      </c>
      <c r="F34" s="147" t="str">
        <f>'6 класс'!$F$20</f>
        <v>Белан Марина Ивановна</v>
      </c>
      <c r="G34" s="146">
        <v>17</v>
      </c>
      <c r="H34" s="96" t="str">
        <f t="shared" si="1"/>
        <v>участник</v>
      </c>
      <c r="I34" s="123"/>
      <c r="J34" s="97"/>
    </row>
    <row r="35" spans="1:10" ht="15.75">
      <c r="A35" s="116">
        <v>29</v>
      </c>
      <c r="B35" s="111" t="s">
        <v>267</v>
      </c>
      <c r="C35" s="111" t="s">
        <v>53</v>
      </c>
      <c r="D35" s="107">
        <v>283</v>
      </c>
      <c r="E35" s="107">
        <f t="shared" si="0"/>
        <v>7</v>
      </c>
      <c r="F35" s="111" t="str">
        <f>$F$34</f>
        <v>Белан Марина Ивановна</v>
      </c>
      <c r="G35" s="107">
        <v>16</v>
      </c>
      <c r="H35" s="96" t="str">
        <f t="shared" si="1"/>
        <v>участник</v>
      </c>
      <c r="I35" s="123"/>
      <c r="J35" s="97"/>
    </row>
    <row r="36" spans="1:10" ht="15.75">
      <c r="A36" s="116">
        <v>30</v>
      </c>
      <c r="B36" s="110" t="s">
        <v>266</v>
      </c>
      <c r="C36" s="110" t="s">
        <v>18</v>
      </c>
      <c r="D36" s="114" t="s">
        <v>283</v>
      </c>
      <c r="E36" s="107">
        <f t="shared" si="0"/>
        <v>7</v>
      </c>
      <c r="F36" s="111" t="str">
        <f>'[1]7 класс'!$F$8</f>
        <v>Григорьева Жанна Валерьевна</v>
      </c>
      <c r="G36" s="107">
        <v>14</v>
      </c>
      <c r="H36" s="96" t="str">
        <f t="shared" si="1"/>
        <v>участник</v>
      </c>
      <c r="I36" s="123"/>
      <c r="J36" s="97"/>
    </row>
    <row r="37" spans="1:10" ht="15.75">
      <c r="A37" s="116">
        <v>31</v>
      </c>
      <c r="B37" s="111" t="s">
        <v>86</v>
      </c>
      <c r="C37" s="111" t="s">
        <v>133</v>
      </c>
      <c r="D37" s="107">
        <v>261</v>
      </c>
      <c r="E37" s="107">
        <f t="shared" si="0"/>
        <v>7</v>
      </c>
      <c r="F37" s="111" t="str">
        <f>'[1]7 класс'!$F$30</f>
        <v>Гузо Виталий Юрьевич</v>
      </c>
      <c r="G37" s="107">
        <v>13</v>
      </c>
      <c r="H37" s="107" t="str">
        <f t="shared" si="1"/>
        <v>участник</v>
      </c>
      <c r="I37" s="125"/>
      <c r="J37" s="97"/>
    </row>
    <row r="38" spans="1:10" ht="15.75">
      <c r="A38" s="116">
        <v>32</v>
      </c>
      <c r="B38" s="111" t="s">
        <v>261</v>
      </c>
      <c r="C38" s="111" t="s">
        <v>111</v>
      </c>
      <c r="D38" s="107">
        <v>283</v>
      </c>
      <c r="E38" s="107">
        <f t="shared" si="0"/>
        <v>7</v>
      </c>
      <c r="F38" s="111" t="str">
        <f>'6 класс'!$F$20</f>
        <v>Белан Марина Ивановна</v>
      </c>
      <c r="G38" s="107">
        <v>12</v>
      </c>
      <c r="H38" s="96" t="str">
        <f t="shared" si="1"/>
        <v>участник</v>
      </c>
      <c r="I38" s="123"/>
      <c r="J38" s="97"/>
    </row>
    <row r="39" spans="1:10" ht="15.75">
      <c r="A39" s="116">
        <v>33</v>
      </c>
      <c r="B39" s="111" t="s">
        <v>275</v>
      </c>
      <c r="C39" s="111" t="s">
        <v>25</v>
      </c>
      <c r="D39" s="107" t="s">
        <v>282</v>
      </c>
      <c r="E39" s="107">
        <f t="shared" si="0"/>
        <v>7</v>
      </c>
      <c r="F39" s="111" t="str">
        <f>'[1]7 класс'!$F$41</f>
        <v>Липаткина Лидия Александровна</v>
      </c>
      <c r="G39" s="107">
        <v>12</v>
      </c>
      <c r="H39" s="107" t="str">
        <f t="shared" si="1"/>
        <v>участник</v>
      </c>
      <c r="I39" s="125"/>
      <c r="J39" s="97"/>
    </row>
    <row r="40" spans="1:10" ht="15.75">
      <c r="A40" s="116">
        <v>34</v>
      </c>
      <c r="B40" s="111" t="s">
        <v>274</v>
      </c>
      <c r="C40" s="111" t="s">
        <v>111</v>
      </c>
      <c r="D40" s="107">
        <v>384</v>
      </c>
      <c r="E40" s="107">
        <f t="shared" si="0"/>
        <v>7</v>
      </c>
      <c r="F40" s="111" t="str">
        <f>'6 класс'!$F$21</f>
        <v>Лысенко Ольга Владимировна</v>
      </c>
      <c r="G40" s="107">
        <v>11</v>
      </c>
      <c r="H40" s="107" t="str">
        <f t="shared" si="1"/>
        <v>участник</v>
      </c>
      <c r="I40" s="125"/>
      <c r="J40" s="97"/>
    </row>
    <row r="41" spans="1:10" ht="15.75">
      <c r="A41" s="116">
        <v>35</v>
      </c>
      <c r="B41" s="111" t="s">
        <v>265</v>
      </c>
      <c r="C41" s="111" t="s">
        <v>16</v>
      </c>
      <c r="D41" s="107">
        <v>261</v>
      </c>
      <c r="E41" s="107">
        <f t="shared" si="0"/>
        <v>7</v>
      </c>
      <c r="F41" s="111" t="str">
        <f>'[1]7 класс'!$F$30</f>
        <v>Гузо Виталий Юрьевич</v>
      </c>
      <c r="G41" s="107">
        <v>10</v>
      </c>
      <c r="H41" s="96" t="str">
        <f t="shared" si="1"/>
        <v>участник</v>
      </c>
      <c r="I41" s="123"/>
      <c r="J41" s="97"/>
    </row>
    <row r="42" spans="1:10" ht="15.75">
      <c r="A42" s="116">
        <v>36</v>
      </c>
      <c r="B42" s="111" t="s">
        <v>245</v>
      </c>
      <c r="C42" s="111" t="s">
        <v>93</v>
      </c>
      <c r="D42" s="107">
        <v>384</v>
      </c>
      <c r="E42" s="107">
        <f t="shared" si="0"/>
        <v>7</v>
      </c>
      <c r="F42" s="111" t="str">
        <f>'6 класс'!$F$21</f>
        <v>Лысенко Ольга Владимировна</v>
      </c>
      <c r="G42" s="107">
        <v>8</v>
      </c>
      <c r="H42" s="96" t="str">
        <f t="shared" si="1"/>
        <v>участник</v>
      </c>
      <c r="I42" s="123"/>
      <c r="J42" s="97"/>
    </row>
    <row r="43" spans="1:10" ht="15.75">
      <c r="A43" s="118"/>
      <c r="B43" s="118"/>
      <c r="C43" s="118"/>
      <c r="D43" s="116"/>
      <c r="E43" s="116"/>
      <c r="F43" s="118"/>
      <c r="G43" s="116"/>
      <c r="H43" s="116"/>
      <c r="I43" s="156"/>
      <c r="J43" s="97"/>
    </row>
    <row r="44" spans="1:10" ht="15.75">
      <c r="A44" s="118"/>
      <c r="B44" s="135"/>
      <c r="C44" s="135"/>
      <c r="D44" s="136"/>
      <c r="E44" s="116"/>
      <c r="F44" s="118"/>
      <c r="G44" s="116"/>
      <c r="H44" s="116"/>
      <c r="I44" s="116"/>
      <c r="J44" s="97"/>
    </row>
    <row r="45" spans="1:10" ht="15.75">
      <c r="A45" s="118"/>
      <c r="B45" s="135"/>
      <c r="C45" s="135"/>
      <c r="D45" s="136"/>
      <c r="E45" s="116"/>
      <c r="F45" s="118"/>
      <c r="G45" s="116"/>
      <c r="H45" s="116"/>
      <c r="I45" s="116"/>
      <c r="J45" s="97"/>
    </row>
    <row r="46" spans="1:10" ht="15.75">
      <c r="A46" s="118"/>
      <c r="B46" s="135"/>
      <c r="C46" s="135"/>
      <c r="D46" s="136"/>
      <c r="E46" s="116"/>
      <c r="F46" s="118"/>
      <c r="G46" s="116"/>
      <c r="H46" s="116"/>
      <c r="I46" s="116"/>
      <c r="J46" s="97"/>
    </row>
    <row r="47" spans="1:10" ht="15.75">
      <c r="A47" s="118"/>
      <c r="B47" s="118"/>
      <c r="C47" s="118"/>
      <c r="D47" s="116"/>
      <c r="E47" s="116"/>
      <c r="F47" s="118"/>
      <c r="G47" s="116"/>
      <c r="H47" s="116"/>
      <c r="I47" s="116"/>
      <c r="J47" s="97"/>
    </row>
    <row r="48" spans="1:10" ht="15.75">
      <c r="A48" s="118"/>
      <c r="B48" s="118"/>
      <c r="C48" s="118"/>
      <c r="D48" s="116"/>
      <c r="E48" s="116"/>
      <c r="F48" s="118"/>
      <c r="G48" s="116"/>
      <c r="H48" s="118"/>
      <c r="I48" s="116"/>
      <c r="J48" s="97"/>
    </row>
    <row r="49" spans="1:10" ht="15.75">
      <c r="A49" s="118"/>
      <c r="B49" s="118"/>
      <c r="C49" s="118"/>
      <c r="D49" s="116"/>
      <c r="E49" s="116"/>
      <c r="F49" s="118"/>
      <c r="G49" s="116"/>
      <c r="H49" s="116"/>
      <c r="I49" s="116"/>
      <c r="J49" s="97"/>
    </row>
    <row r="50" spans="1:10" ht="15.75">
      <c r="A50" s="118"/>
      <c r="B50" s="118"/>
      <c r="C50" s="118"/>
      <c r="D50" s="116"/>
      <c r="E50" s="116"/>
      <c r="F50" s="118"/>
      <c r="G50" s="116"/>
      <c r="H50" s="116"/>
      <c r="I50" s="116"/>
      <c r="J50" s="97"/>
    </row>
    <row r="51" spans="1:10" ht="15.75">
      <c r="A51" s="118"/>
      <c r="B51" s="118"/>
      <c r="C51" s="118"/>
      <c r="D51" s="116"/>
      <c r="E51" s="116"/>
      <c r="F51" s="118"/>
      <c r="G51" s="116"/>
      <c r="H51" s="116"/>
      <c r="I51" s="116"/>
      <c r="J51" s="97"/>
    </row>
    <row r="52" spans="1:10" ht="15.75">
      <c r="A52" s="118"/>
      <c r="B52" s="118"/>
      <c r="C52" s="118"/>
      <c r="D52" s="116"/>
      <c r="E52" s="116"/>
      <c r="F52" s="118"/>
      <c r="G52" s="116"/>
      <c r="H52" s="116"/>
      <c r="I52" s="116"/>
      <c r="J52" s="97"/>
    </row>
    <row r="53" spans="1:10" ht="15.75">
      <c r="A53" s="118"/>
      <c r="B53" s="118"/>
      <c r="C53" s="118"/>
      <c r="D53" s="116"/>
      <c r="E53" s="116"/>
      <c r="F53" s="118"/>
      <c r="G53" s="116"/>
      <c r="H53" s="116"/>
      <c r="I53" s="116"/>
      <c r="J53" s="97"/>
    </row>
    <row r="54" spans="1:10" ht="15.75">
      <c r="A54" s="118"/>
      <c r="B54" s="129"/>
      <c r="C54" s="111"/>
      <c r="D54" s="116"/>
      <c r="E54" s="116"/>
      <c r="F54" s="118"/>
      <c r="G54" s="24"/>
      <c r="H54" s="107"/>
      <c r="I54" s="116"/>
      <c r="J54" s="97"/>
    </row>
    <row r="55" spans="1:10" ht="15.75">
      <c r="A55" s="118"/>
      <c r="B55" s="111"/>
      <c r="C55" s="111"/>
      <c r="D55" s="116"/>
      <c r="E55" s="107"/>
      <c r="F55" s="111"/>
      <c r="G55" s="107"/>
      <c r="H55" s="107"/>
      <c r="I55" s="107"/>
      <c r="J55" s="97"/>
    </row>
    <row r="56" spans="1:10" ht="15.75">
      <c r="A56" s="118"/>
      <c r="B56" s="118"/>
      <c r="C56" s="118"/>
      <c r="D56" s="116"/>
      <c r="E56" s="116"/>
      <c r="F56" s="118"/>
      <c r="G56" s="116"/>
      <c r="H56" s="116"/>
      <c r="I56" s="116"/>
      <c r="J56" s="97"/>
    </row>
    <row r="57" spans="1:10" ht="15.75">
      <c r="A57" s="118"/>
      <c r="B57" s="118"/>
      <c r="C57" s="118"/>
      <c r="D57" s="116"/>
      <c r="E57" s="116"/>
      <c r="F57" s="118"/>
      <c r="G57" s="116"/>
      <c r="H57" s="116"/>
      <c r="I57" s="116"/>
      <c r="J57" s="97"/>
    </row>
    <row r="58" spans="1:10" ht="15.75">
      <c r="A58" s="118"/>
      <c r="B58" s="135"/>
      <c r="C58" s="135"/>
      <c r="D58" s="136"/>
      <c r="E58" s="116"/>
      <c r="F58" s="118"/>
      <c r="G58" s="116"/>
      <c r="H58" s="116"/>
      <c r="I58" s="116"/>
      <c r="J58" s="97"/>
    </row>
    <row r="59" spans="1:10" ht="15.75">
      <c r="A59" s="118"/>
      <c r="B59" s="135"/>
      <c r="C59" s="135"/>
      <c r="D59" s="136"/>
      <c r="E59" s="116"/>
      <c r="F59" s="118"/>
      <c r="G59" s="116"/>
      <c r="H59" s="116"/>
      <c r="I59" s="116"/>
      <c r="J59" s="97"/>
    </row>
    <row r="60" spans="1:10" ht="15.75">
      <c r="A60" s="118"/>
      <c r="B60" s="135"/>
      <c r="C60" s="135"/>
      <c r="D60" s="136"/>
      <c r="E60" s="116"/>
      <c r="F60" s="118"/>
      <c r="G60" s="116"/>
      <c r="H60" s="116"/>
      <c r="I60" s="116"/>
      <c r="J60" s="97"/>
    </row>
    <row r="61" spans="1:10" ht="15.75">
      <c r="A61" s="118"/>
      <c r="B61" s="118"/>
      <c r="C61" s="118"/>
      <c r="D61" s="116"/>
      <c r="E61" s="116"/>
      <c r="F61" s="118"/>
      <c r="G61" s="116"/>
      <c r="H61" s="116"/>
      <c r="I61" s="116"/>
      <c r="J61" s="97"/>
    </row>
    <row r="62" spans="1:10" ht="15.75">
      <c r="A62" s="118"/>
      <c r="B62" s="118"/>
      <c r="C62" s="118"/>
      <c r="D62" s="116"/>
      <c r="E62" s="116"/>
      <c r="F62" s="118"/>
      <c r="G62" s="116"/>
      <c r="H62" s="116"/>
      <c r="I62" s="116"/>
      <c r="J62" s="97"/>
    </row>
    <row r="63" spans="1:10" ht="15.75">
      <c r="A63" s="118"/>
      <c r="B63" s="118"/>
      <c r="C63" s="118"/>
      <c r="D63" s="116"/>
      <c r="E63" s="116"/>
      <c r="F63" s="118"/>
      <c r="G63" s="116"/>
      <c r="H63" s="118"/>
      <c r="I63" s="116"/>
      <c r="J63" s="97"/>
    </row>
    <row r="64" spans="1:10" ht="15.75">
      <c r="A64" s="118"/>
      <c r="B64" s="118"/>
      <c r="C64" s="118"/>
      <c r="D64" s="116"/>
      <c r="E64" s="116"/>
      <c r="F64" s="118"/>
      <c r="G64" s="116"/>
      <c r="H64" s="118"/>
      <c r="I64" s="116"/>
      <c r="J64" s="97"/>
    </row>
    <row r="65" spans="1:10" ht="15.75">
      <c r="A65" s="118"/>
      <c r="B65" s="118"/>
      <c r="C65" s="118"/>
      <c r="D65" s="116"/>
      <c r="E65" s="116"/>
      <c r="F65" s="118"/>
      <c r="G65" s="116"/>
      <c r="H65" s="116"/>
      <c r="I65" s="116"/>
      <c r="J65" s="97"/>
    </row>
    <row r="66" spans="1:10" ht="15.75">
      <c r="A66" s="118"/>
      <c r="B66" s="118"/>
      <c r="C66" s="118"/>
      <c r="D66" s="116"/>
      <c r="E66" s="116"/>
      <c r="F66" s="118"/>
      <c r="G66" s="116"/>
      <c r="H66" s="116"/>
      <c r="I66" s="116"/>
      <c r="J66" s="97"/>
    </row>
    <row r="67" spans="1:10" ht="15.75">
      <c r="A67" s="118"/>
      <c r="B67" s="118"/>
      <c r="C67" s="118"/>
      <c r="D67" s="116"/>
      <c r="E67" s="116"/>
      <c r="F67" s="118"/>
      <c r="G67" s="116"/>
      <c r="H67" s="116"/>
      <c r="I67" s="116"/>
      <c r="J67" s="97"/>
    </row>
    <row r="68" spans="1:10" ht="15.75">
      <c r="A68" s="118"/>
      <c r="B68" s="118"/>
      <c r="C68" s="118"/>
      <c r="D68" s="116"/>
      <c r="E68" s="116"/>
      <c r="F68" s="118"/>
      <c r="G68" s="116"/>
      <c r="H68" s="116"/>
      <c r="I68" s="116"/>
      <c r="J68" s="97"/>
    </row>
    <row r="69" spans="1:10" ht="15.75">
      <c r="A69" s="118"/>
      <c r="B69" s="113"/>
      <c r="C69" s="113"/>
      <c r="D69" s="96"/>
      <c r="E69" s="96"/>
      <c r="F69" s="113"/>
      <c r="G69" s="96"/>
      <c r="H69" s="118"/>
      <c r="I69" s="116"/>
      <c r="J69" s="97"/>
    </row>
    <row r="70" spans="1:10" ht="15.75">
      <c r="A70" s="118"/>
      <c r="B70" s="113"/>
      <c r="C70" s="113"/>
      <c r="D70" s="96"/>
      <c r="E70" s="96"/>
      <c r="F70" s="113"/>
      <c r="G70" s="96"/>
      <c r="H70" s="118"/>
      <c r="I70" s="116"/>
      <c r="J70" s="97"/>
    </row>
    <row r="71" spans="1:10" ht="15.75">
      <c r="A71" s="118"/>
      <c r="B71" s="118"/>
      <c r="C71" s="118"/>
      <c r="D71" s="116"/>
      <c r="E71" s="116"/>
      <c r="F71" s="118"/>
      <c r="G71" s="116"/>
      <c r="H71" s="116"/>
      <c r="I71" s="116"/>
      <c r="J71" s="97"/>
    </row>
    <row r="72" spans="1:10" ht="15.75">
      <c r="A72" s="118"/>
      <c r="B72" s="118"/>
      <c r="C72" s="118"/>
      <c r="D72" s="116"/>
      <c r="E72" s="116"/>
      <c r="F72" s="118"/>
      <c r="G72" s="116"/>
      <c r="H72" s="116"/>
      <c r="I72" s="116"/>
      <c r="J72" s="97"/>
    </row>
    <row r="73" spans="1:10" ht="15.75">
      <c r="A73" s="118"/>
      <c r="B73" s="111"/>
      <c r="C73" s="111"/>
      <c r="D73" s="116"/>
      <c r="E73" s="107"/>
      <c r="F73" s="111"/>
      <c r="G73" s="107"/>
      <c r="H73" s="107"/>
      <c r="I73" s="107"/>
      <c r="J73" s="97"/>
    </row>
    <row r="74" spans="1:10" ht="15.75">
      <c r="A74" s="118"/>
      <c r="B74" s="111"/>
      <c r="C74" s="111"/>
      <c r="D74" s="116"/>
      <c r="E74" s="107"/>
      <c r="F74" s="111"/>
      <c r="G74" s="107"/>
      <c r="H74" s="107"/>
      <c r="I74" s="107"/>
      <c r="J74" s="97"/>
    </row>
    <row r="75" spans="1:10" ht="15.75">
      <c r="A75" s="118"/>
      <c r="B75" s="118"/>
      <c r="C75" s="118"/>
      <c r="D75" s="116"/>
      <c r="E75" s="116"/>
      <c r="F75" s="118"/>
      <c r="G75" s="116"/>
      <c r="H75" s="116"/>
      <c r="I75" s="116"/>
      <c r="J75" s="97"/>
    </row>
    <row r="76" spans="1:10" ht="15.75">
      <c r="A76" s="118"/>
      <c r="B76" s="118"/>
      <c r="C76" s="118"/>
      <c r="D76" s="116"/>
      <c r="E76" s="116"/>
      <c r="F76" s="118"/>
      <c r="G76" s="116"/>
      <c r="H76" s="116"/>
      <c r="I76" s="116"/>
      <c r="J76" s="97"/>
    </row>
    <row r="77" spans="1:10" ht="15.75">
      <c r="A77" s="118"/>
      <c r="B77" s="118"/>
      <c r="C77" s="118"/>
      <c r="D77" s="116"/>
      <c r="E77" s="116"/>
      <c r="F77" s="118"/>
      <c r="G77" s="116"/>
      <c r="H77" s="116"/>
      <c r="I77" s="116"/>
      <c r="J77" s="97"/>
    </row>
    <row r="78" spans="1:10" ht="15.75">
      <c r="A78" s="118"/>
      <c r="B78" s="118"/>
      <c r="C78" s="118"/>
      <c r="D78" s="116"/>
      <c r="E78" s="116"/>
      <c r="F78" s="118"/>
      <c r="G78" s="116"/>
      <c r="H78" s="116"/>
      <c r="I78" s="116"/>
      <c r="J78" s="97"/>
    </row>
    <row r="79" spans="1:10" ht="15.75">
      <c r="A79" s="118"/>
      <c r="B79" s="118"/>
      <c r="C79" s="118"/>
      <c r="D79" s="116"/>
      <c r="E79" s="116"/>
      <c r="F79" s="118"/>
      <c r="G79" s="116"/>
      <c r="H79" s="116"/>
      <c r="I79" s="116"/>
      <c r="J79" s="97"/>
    </row>
    <row r="80" spans="1:10" ht="15.75">
      <c r="A80" s="118"/>
      <c r="B80" s="118"/>
      <c r="C80" s="118"/>
      <c r="D80" s="116"/>
      <c r="E80" s="116"/>
      <c r="F80" s="118"/>
      <c r="G80" s="116"/>
      <c r="H80" s="116"/>
      <c r="I80" s="116"/>
      <c r="J80" s="97"/>
    </row>
    <row r="81" spans="1:10" ht="15.75">
      <c r="A81" s="118"/>
      <c r="B81" s="118"/>
      <c r="C81" s="118"/>
      <c r="D81" s="116"/>
      <c r="E81" s="116"/>
      <c r="F81" s="118"/>
      <c r="G81" s="116"/>
      <c r="H81" s="116"/>
      <c r="I81" s="116"/>
      <c r="J81" s="97"/>
    </row>
    <row r="82" spans="1:10" ht="15.75">
      <c r="A82" s="118"/>
      <c r="B82" s="118"/>
      <c r="C82" s="118"/>
      <c r="D82" s="116"/>
      <c r="E82" s="116"/>
      <c r="F82" s="118"/>
      <c r="G82" s="116"/>
      <c r="H82" s="116"/>
      <c r="I82" s="116"/>
      <c r="J82" s="97"/>
    </row>
    <row r="83" spans="1:10" ht="15.75">
      <c r="A83" s="118"/>
      <c r="B83" s="118"/>
      <c r="C83" s="118"/>
      <c r="D83" s="116"/>
      <c r="E83" s="116"/>
      <c r="F83" s="118"/>
      <c r="G83" s="116"/>
      <c r="H83" s="116"/>
      <c r="I83" s="116"/>
      <c r="J83" s="97"/>
    </row>
    <row r="84" spans="1:10" ht="15.75">
      <c r="A84" s="118"/>
      <c r="B84" s="118"/>
      <c r="C84" s="118"/>
      <c r="D84" s="116"/>
      <c r="E84" s="116"/>
      <c r="F84" s="118"/>
      <c r="G84" s="116"/>
      <c r="H84" s="116"/>
      <c r="I84" s="116"/>
      <c r="J84" s="97"/>
    </row>
    <row r="85" spans="1:10" ht="15.75">
      <c r="A85" s="118"/>
      <c r="B85" s="118"/>
      <c r="C85" s="118"/>
      <c r="D85" s="116"/>
      <c r="E85" s="116"/>
      <c r="F85" s="118"/>
      <c r="G85" s="116"/>
      <c r="H85" s="116"/>
      <c r="I85" s="116"/>
      <c r="J85" s="97"/>
    </row>
    <row r="86" spans="1:10" ht="15.75">
      <c r="A86" s="118"/>
      <c r="B86" s="128"/>
      <c r="C86" s="111"/>
      <c r="D86" s="116"/>
      <c r="E86" s="116"/>
      <c r="F86" s="118"/>
      <c r="G86" s="26"/>
      <c r="H86" s="107"/>
      <c r="I86" s="116"/>
      <c r="J86" s="97"/>
    </row>
    <row r="87" spans="1:10" ht="15.75">
      <c r="A87" s="118"/>
      <c r="B87" s="128"/>
      <c r="C87" s="111"/>
      <c r="D87" s="116"/>
      <c r="E87" s="116"/>
      <c r="F87" s="118"/>
      <c r="G87" s="26"/>
      <c r="H87" s="107"/>
      <c r="I87" s="116"/>
      <c r="J87" s="97"/>
    </row>
    <row r="88" spans="1:10" ht="15.75">
      <c r="A88" s="118"/>
      <c r="B88" s="128"/>
      <c r="C88" s="111"/>
      <c r="D88" s="116"/>
      <c r="E88" s="116"/>
      <c r="F88" s="118"/>
      <c r="G88" s="26"/>
      <c r="H88" s="107"/>
      <c r="I88" s="116"/>
      <c r="J88" s="97"/>
    </row>
    <row r="89" spans="1:10" ht="15.75">
      <c r="A89" s="118"/>
      <c r="B89" s="118"/>
      <c r="C89" s="118"/>
      <c r="D89" s="116"/>
      <c r="E89" s="116"/>
      <c r="F89" s="118"/>
      <c r="G89" s="116"/>
      <c r="H89" s="116"/>
      <c r="I89" s="116"/>
      <c r="J89" s="97"/>
    </row>
    <row r="90" spans="1:10" ht="15.75">
      <c r="A90" s="118"/>
      <c r="B90" s="135"/>
      <c r="C90" s="135"/>
      <c r="D90" s="136"/>
      <c r="E90" s="116"/>
      <c r="F90" s="118"/>
      <c r="G90" s="116"/>
      <c r="H90" s="116"/>
      <c r="I90" s="116"/>
      <c r="J90" s="97"/>
    </row>
    <row r="91" spans="1:10" ht="15.75">
      <c r="A91" s="118"/>
      <c r="B91" s="118"/>
      <c r="C91" s="118"/>
      <c r="D91" s="116"/>
      <c r="E91" s="116"/>
      <c r="F91" s="118"/>
      <c r="G91" s="116"/>
      <c r="H91" s="116"/>
      <c r="I91" s="116"/>
      <c r="J91" s="97"/>
    </row>
    <row r="92" spans="1:10" ht="15.75">
      <c r="A92" s="118"/>
      <c r="B92" s="118"/>
      <c r="C92" s="118"/>
      <c r="D92" s="116"/>
      <c r="E92" s="116"/>
      <c r="F92" s="118"/>
      <c r="G92" s="116"/>
      <c r="H92" s="116"/>
      <c r="I92" s="116"/>
      <c r="J92" s="97"/>
    </row>
    <row r="93" spans="1:10" ht="15.75">
      <c r="A93" s="118"/>
      <c r="B93" s="137"/>
      <c r="C93" s="137"/>
      <c r="D93" s="138"/>
      <c r="E93" s="116"/>
      <c r="F93" s="137"/>
      <c r="G93" s="138"/>
      <c r="H93" s="138"/>
      <c r="I93" s="138"/>
      <c r="J93" s="97"/>
    </row>
    <row r="94" spans="1:10" ht="15.75">
      <c r="A94" s="118"/>
      <c r="B94" s="118"/>
      <c r="C94" s="118"/>
      <c r="D94" s="116"/>
      <c r="E94" s="116"/>
      <c r="F94" s="118"/>
      <c r="G94" s="107"/>
      <c r="H94" s="118"/>
      <c r="I94" s="116"/>
      <c r="J94" s="97"/>
    </row>
    <row r="95" spans="1:10" ht="15.75">
      <c r="A95" s="118"/>
      <c r="B95" s="118"/>
      <c r="C95" s="118"/>
      <c r="D95" s="116"/>
      <c r="E95" s="116"/>
      <c r="F95" s="118"/>
      <c r="G95" s="116"/>
      <c r="H95" s="118"/>
      <c r="I95" s="116"/>
      <c r="J95" s="97"/>
    </row>
    <row r="96" spans="1:10" ht="15.75">
      <c r="A96" s="118"/>
      <c r="B96" s="118"/>
      <c r="C96" s="118"/>
      <c r="D96" s="116"/>
      <c r="E96" s="116"/>
      <c r="F96" s="118"/>
      <c r="G96" s="116"/>
      <c r="H96" s="118"/>
      <c r="I96" s="116"/>
      <c r="J96" s="97"/>
    </row>
    <row r="97" spans="1:10" ht="15.75">
      <c r="A97" s="118"/>
      <c r="B97" s="118"/>
      <c r="C97" s="118"/>
      <c r="D97" s="116"/>
      <c r="E97" s="116"/>
      <c r="F97" s="118"/>
      <c r="G97" s="116"/>
      <c r="H97" s="118"/>
      <c r="I97" s="116"/>
      <c r="J97" s="97"/>
    </row>
    <row r="98" spans="1:10" ht="15.75">
      <c r="A98" s="118"/>
      <c r="B98" s="118"/>
      <c r="C98" s="118"/>
      <c r="D98" s="116"/>
      <c r="E98" s="116"/>
      <c r="F98" s="118"/>
      <c r="G98" s="116"/>
      <c r="H98" s="118"/>
      <c r="I98" s="116"/>
      <c r="J98" s="97"/>
    </row>
    <row r="99" spans="1:10" ht="15.75">
      <c r="A99" s="118"/>
      <c r="B99" s="118"/>
      <c r="C99" s="118"/>
      <c r="D99" s="116"/>
      <c r="E99" s="116"/>
      <c r="F99" s="118"/>
      <c r="G99" s="116"/>
      <c r="H99" s="118"/>
      <c r="I99" s="116"/>
      <c r="J99" s="97"/>
    </row>
    <row r="100" spans="1:10" ht="15.75">
      <c r="A100" s="118"/>
      <c r="B100" s="118"/>
      <c r="C100" s="118"/>
      <c r="D100" s="116"/>
      <c r="E100" s="116"/>
      <c r="F100" s="118"/>
      <c r="G100" s="116"/>
      <c r="H100" s="116"/>
      <c r="I100" s="116"/>
      <c r="J100" s="97"/>
    </row>
    <row r="101" spans="1:10" ht="15.75">
      <c r="A101" s="118"/>
      <c r="B101" s="128"/>
      <c r="C101" s="111"/>
      <c r="D101" s="116"/>
      <c r="E101" s="116"/>
      <c r="F101" s="118"/>
      <c r="G101" s="26"/>
      <c r="H101" s="107"/>
      <c r="I101" s="116"/>
      <c r="J101" s="97"/>
    </row>
    <row r="102" spans="1:10" ht="15.75">
      <c r="A102" s="118"/>
      <c r="B102" s="128"/>
      <c r="C102" s="111"/>
      <c r="D102" s="107"/>
      <c r="E102" s="107"/>
      <c r="F102" s="118"/>
      <c r="G102" s="26"/>
      <c r="H102" s="107"/>
      <c r="I102" s="116"/>
      <c r="J102" s="97"/>
    </row>
    <row r="103" spans="1:10" ht="15.75">
      <c r="A103" s="118"/>
      <c r="B103" s="111"/>
      <c r="C103" s="111"/>
      <c r="D103" s="116"/>
      <c r="E103" s="107"/>
      <c r="F103" s="111"/>
      <c r="G103" s="107"/>
      <c r="H103" s="107"/>
      <c r="I103" s="107"/>
      <c r="J103" s="97"/>
    </row>
    <row r="104" spans="1:10" ht="15.75">
      <c r="A104" s="118"/>
      <c r="B104" s="112"/>
      <c r="C104" s="112"/>
      <c r="D104" s="130"/>
      <c r="E104" s="130"/>
      <c r="F104" s="16"/>
      <c r="G104" s="131"/>
      <c r="H104" s="14"/>
      <c r="I104" s="130"/>
      <c r="J104" s="97"/>
    </row>
    <row r="105" spans="1:10" ht="15.75">
      <c r="A105" s="118"/>
      <c r="B105" s="112"/>
      <c r="C105" s="112"/>
      <c r="D105" s="130"/>
      <c r="E105" s="130"/>
      <c r="F105" s="16"/>
      <c r="G105" s="131"/>
      <c r="H105" s="14"/>
      <c r="I105" s="130"/>
      <c r="J105" s="97"/>
    </row>
    <row r="106" spans="1:10" ht="15.75">
      <c r="A106" s="118"/>
      <c r="B106" s="135"/>
      <c r="C106" s="135"/>
      <c r="D106" s="136"/>
      <c r="E106" s="116"/>
      <c r="F106" s="118"/>
      <c r="G106" s="116"/>
      <c r="H106" s="116"/>
      <c r="I106" s="116"/>
      <c r="J106" s="97"/>
    </row>
    <row r="107" spans="1:10" ht="15.75">
      <c r="A107" s="118"/>
      <c r="B107" s="135"/>
      <c r="C107" s="135"/>
      <c r="D107" s="136"/>
      <c r="E107" s="116"/>
      <c r="F107" s="118"/>
      <c r="G107" s="116"/>
      <c r="H107" s="116"/>
      <c r="I107" s="116"/>
      <c r="J107" s="97"/>
    </row>
    <row r="108" spans="1:10" ht="15.75">
      <c r="A108" s="118"/>
      <c r="B108" s="135"/>
      <c r="C108" s="135"/>
      <c r="D108" s="136"/>
      <c r="E108" s="116"/>
      <c r="F108" s="118"/>
      <c r="G108" s="116"/>
      <c r="H108" s="116"/>
      <c r="I108" s="116"/>
      <c r="J108" s="97"/>
    </row>
    <row r="109" spans="1:10" ht="15.75">
      <c r="A109" s="118"/>
      <c r="B109" s="135"/>
      <c r="C109" s="135"/>
      <c r="D109" s="136"/>
      <c r="E109" s="116"/>
      <c r="F109" s="118"/>
      <c r="G109" s="116"/>
      <c r="H109" s="116"/>
      <c r="I109" s="116"/>
      <c r="J109" s="97"/>
    </row>
    <row r="110" spans="1:10" ht="15.75">
      <c r="A110" s="118"/>
      <c r="B110" s="135"/>
      <c r="C110" s="135"/>
      <c r="D110" s="136"/>
      <c r="E110" s="116"/>
      <c r="F110" s="118"/>
      <c r="G110" s="116"/>
      <c r="H110" s="116"/>
      <c r="I110" s="116"/>
      <c r="J110" s="97"/>
    </row>
    <row r="111" spans="1:10" ht="15.75">
      <c r="A111" s="118"/>
      <c r="B111" s="118"/>
      <c r="C111" s="118"/>
      <c r="D111" s="116"/>
      <c r="E111" s="116"/>
      <c r="F111" s="118"/>
      <c r="G111" s="116"/>
      <c r="H111" s="116"/>
      <c r="I111" s="116"/>
      <c r="J111" s="97"/>
    </row>
    <row r="112" spans="1:10" ht="15.75">
      <c r="A112" s="118"/>
      <c r="B112" s="118"/>
      <c r="C112" s="118"/>
      <c r="D112" s="116"/>
      <c r="E112" s="116"/>
      <c r="F112" s="118"/>
      <c r="G112" s="116"/>
      <c r="H112" s="116"/>
      <c r="I112" s="116"/>
      <c r="J112" s="97"/>
    </row>
    <row r="113" spans="1:10" ht="15.75">
      <c r="A113" s="118"/>
      <c r="B113" s="118"/>
      <c r="C113" s="118"/>
      <c r="D113" s="116"/>
      <c r="E113" s="116"/>
      <c r="F113" s="118"/>
      <c r="G113" s="116"/>
      <c r="H113" s="116"/>
      <c r="I113" s="116"/>
      <c r="J113" s="97"/>
    </row>
    <row r="114" spans="1:10" ht="15.75">
      <c r="A114" s="118"/>
      <c r="B114" s="139"/>
      <c r="C114" s="139"/>
      <c r="D114" s="140"/>
      <c r="E114" s="140"/>
      <c r="F114" s="139"/>
      <c r="G114" s="140"/>
      <c r="H114" s="140"/>
      <c r="I114" s="140"/>
      <c r="J114" s="97"/>
    </row>
    <row r="115" spans="1:10" ht="15.75">
      <c r="A115" s="118"/>
      <c r="B115" s="139"/>
      <c r="C115" s="139"/>
      <c r="D115" s="140"/>
      <c r="E115" s="140"/>
      <c r="F115" s="139"/>
      <c r="G115" s="140"/>
      <c r="H115" s="139"/>
      <c r="I115" s="140"/>
      <c r="J115" s="97"/>
    </row>
    <row r="116" spans="1:10" ht="15.75">
      <c r="A116" s="118"/>
      <c r="B116" s="141"/>
      <c r="C116" s="141"/>
      <c r="D116" s="142"/>
      <c r="E116" s="142"/>
      <c r="F116" s="141"/>
      <c r="G116" s="142"/>
      <c r="H116" s="142"/>
      <c r="I116" s="142"/>
      <c r="J116" s="97"/>
    </row>
    <row r="117" spans="1:10" ht="15.75">
      <c r="A117" s="118"/>
      <c r="B117" s="118"/>
      <c r="C117" s="118"/>
      <c r="D117" s="116"/>
      <c r="E117" s="116"/>
      <c r="F117" s="118"/>
      <c r="G117" s="116"/>
      <c r="H117" s="116"/>
      <c r="I117" s="116"/>
      <c r="J117" s="97"/>
    </row>
    <row r="118" spans="1:10" ht="15.75">
      <c r="A118" s="118"/>
      <c r="B118" s="118"/>
      <c r="C118" s="118"/>
      <c r="D118" s="116"/>
      <c r="E118" s="116"/>
      <c r="F118" s="118"/>
      <c r="G118" s="116"/>
      <c r="H118" s="116"/>
      <c r="I118" s="116"/>
      <c r="J118" s="97"/>
    </row>
    <row r="119" spans="1:10" ht="15.75">
      <c r="A119" s="118"/>
      <c r="B119" s="111"/>
      <c r="C119" s="111"/>
      <c r="D119" s="116"/>
      <c r="E119" s="107"/>
      <c r="F119" s="111"/>
      <c r="G119" s="107"/>
      <c r="H119" s="107"/>
      <c r="I119" s="107"/>
      <c r="J119" s="97"/>
    </row>
    <row r="120" spans="1:10" ht="15.75">
      <c r="A120" s="118"/>
      <c r="B120" s="118"/>
      <c r="C120" s="118"/>
      <c r="D120" s="116"/>
      <c r="E120" s="116"/>
      <c r="F120" s="118"/>
      <c r="G120" s="116"/>
      <c r="H120" s="116"/>
      <c r="I120" s="116"/>
      <c r="J120" s="97"/>
    </row>
    <row r="121" spans="1:10" ht="15.75">
      <c r="A121" s="118"/>
      <c r="B121" s="118"/>
      <c r="C121" s="118"/>
      <c r="D121" s="116"/>
      <c r="E121" s="116"/>
      <c r="F121" s="118"/>
      <c r="G121" s="116"/>
      <c r="H121" s="116"/>
      <c r="I121" s="116"/>
      <c r="J121" s="97"/>
    </row>
    <row r="122" spans="1:10" ht="15.75">
      <c r="A122" s="118"/>
      <c r="B122" s="118"/>
      <c r="C122" s="118"/>
      <c r="D122" s="116"/>
      <c r="E122" s="116"/>
      <c r="F122" s="118"/>
      <c r="G122" s="116"/>
      <c r="H122" s="116"/>
      <c r="I122" s="116"/>
      <c r="J122" s="97"/>
    </row>
    <row r="123" spans="1:10" ht="15.75">
      <c r="A123" s="118"/>
      <c r="B123" s="118"/>
      <c r="C123" s="118"/>
      <c r="D123" s="116"/>
      <c r="E123" s="116"/>
      <c r="F123" s="118"/>
      <c r="G123" s="107"/>
      <c r="H123" s="118"/>
      <c r="I123" s="116"/>
      <c r="J123" s="97"/>
    </row>
    <row r="124" spans="1:10" ht="15.75">
      <c r="A124" s="118"/>
      <c r="B124" s="118"/>
      <c r="C124" s="118"/>
      <c r="D124" s="116"/>
      <c r="E124" s="116"/>
      <c r="F124" s="118"/>
      <c r="G124" s="116"/>
      <c r="H124" s="118"/>
      <c r="I124" s="116"/>
      <c r="J124" s="97"/>
    </row>
    <row r="125" spans="1:10" ht="15.75">
      <c r="A125" s="118"/>
      <c r="B125" s="118"/>
      <c r="C125" s="118"/>
      <c r="D125" s="116"/>
      <c r="E125" s="116"/>
      <c r="F125" s="118"/>
      <c r="G125" s="116"/>
      <c r="H125" s="118"/>
      <c r="I125" s="116"/>
      <c r="J125" s="97"/>
    </row>
    <row r="126" spans="1:10" ht="15.75">
      <c r="A126" s="118"/>
      <c r="B126" s="118"/>
      <c r="C126" s="118"/>
      <c r="D126" s="116"/>
      <c r="E126" s="116"/>
      <c r="F126" s="118"/>
      <c r="G126" s="116"/>
      <c r="H126" s="118"/>
      <c r="I126" s="116"/>
      <c r="J126" s="97"/>
    </row>
    <row r="127" spans="1:10">
      <c r="A127" s="1"/>
      <c r="B127" s="6"/>
      <c r="C127" s="6"/>
      <c r="D127" s="7"/>
      <c r="E127" s="7"/>
      <c r="F127" s="6"/>
      <c r="G127" s="7"/>
      <c r="H127" s="6"/>
      <c r="I127" s="7"/>
    </row>
    <row r="128" spans="1:10">
      <c r="A128" s="1"/>
      <c r="B128" s="6"/>
      <c r="C128" s="6"/>
      <c r="D128" s="7"/>
      <c r="E128" s="7"/>
      <c r="F128" s="6"/>
      <c r="G128" s="7"/>
      <c r="H128" s="6"/>
      <c r="I128" s="7"/>
    </row>
    <row r="129" spans="1:9">
      <c r="A129" s="1"/>
      <c r="B129" s="1"/>
      <c r="C129" s="1"/>
      <c r="D129" s="4"/>
      <c r="E129" s="4"/>
      <c r="F129" s="1"/>
      <c r="G129" s="4"/>
      <c r="H129" s="4"/>
      <c r="I129" s="4"/>
    </row>
    <row r="130" spans="1:9" ht="15.75">
      <c r="A130" s="1"/>
      <c r="B130" s="25"/>
      <c r="C130" s="6"/>
      <c r="D130" s="7"/>
      <c r="E130" s="7"/>
      <c r="F130" s="1"/>
      <c r="G130" s="26"/>
      <c r="H130" s="7"/>
      <c r="I130" s="4"/>
    </row>
    <row r="131" spans="1:9" ht="15.75">
      <c r="A131" s="1"/>
      <c r="B131" s="25"/>
      <c r="C131" s="6"/>
      <c r="D131" s="7"/>
      <c r="E131" s="7"/>
      <c r="F131" s="1"/>
      <c r="G131" s="26"/>
      <c r="H131" s="7"/>
      <c r="I131" s="4"/>
    </row>
    <row r="132" spans="1:9">
      <c r="A132" s="1"/>
      <c r="B132" s="33"/>
      <c r="C132" s="33"/>
      <c r="D132" s="30"/>
      <c r="E132" s="30"/>
      <c r="F132" s="32"/>
      <c r="G132" s="31"/>
      <c r="H132" s="29"/>
      <c r="I132" s="30"/>
    </row>
    <row r="133" spans="1:9">
      <c r="A133" s="1"/>
      <c r="B133" s="33"/>
      <c r="C133" s="33"/>
      <c r="D133" s="30"/>
      <c r="E133" s="30"/>
      <c r="F133" s="32"/>
      <c r="G133" s="31"/>
      <c r="H133" s="29"/>
      <c r="I133" s="30"/>
    </row>
    <row r="134" spans="1:9">
      <c r="A134" s="1"/>
      <c r="B134" s="1"/>
      <c r="C134" s="1"/>
      <c r="D134" s="4"/>
      <c r="E134" s="4"/>
      <c r="F134" s="1"/>
      <c r="G134" s="4"/>
      <c r="H134" s="1"/>
      <c r="I134" s="4"/>
    </row>
    <row r="135" spans="1:9">
      <c r="A135" s="1"/>
      <c r="B135" s="6"/>
      <c r="C135" s="6"/>
      <c r="D135" s="7"/>
      <c r="E135" s="7"/>
      <c r="F135" s="1"/>
      <c r="G135" s="7"/>
      <c r="H135" s="1"/>
      <c r="I135" s="7"/>
    </row>
    <row r="136" spans="1:9">
      <c r="A136" s="1"/>
      <c r="B136" s="6"/>
      <c r="C136" s="6"/>
      <c r="D136" s="7"/>
      <c r="E136" s="7"/>
      <c r="F136" s="6"/>
      <c r="G136" s="7"/>
      <c r="H136" s="6"/>
      <c r="I136" s="7"/>
    </row>
    <row r="137" spans="1:9">
      <c r="A137" s="1"/>
      <c r="B137" s="1"/>
      <c r="C137" s="1"/>
      <c r="D137" s="4"/>
      <c r="E137" s="4"/>
      <c r="F137" s="1"/>
      <c r="G137" s="4"/>
      <c r="H137" s="4"/>
      <c r="I137" s="4"/>
    </row>
    <row r="138" spans="1:9">
      <c r="A138" s="1"/>
      <c r="B138" s="1"/>
      <c r="C138" s="1"/>
      <c r="D138" s="4"/>
      <c r="E138" s="4"/>
      <c r="F138" s="1"/>
      <c r="G138" s="4"/>
      <c r="H138" s="4"/>
      <c r="I138" s="4"/>
    </row>
    <row r="139" spans="1:9">
      <c r="A139" s="1"/>
      <c r="B139" s="33"/>
      <c r="C139" s="33"/>
      <c r="D139" s="30"/>
      <c r="E139" s="30"/>
      <c r="F139" s="32"/>
      <c r="G139" s="31"/>
      <c r="H139" s="29"/>
      <c r="I139" s="30"/>
    </row>
    <row r="140" spans="1:9">
      <c r="A140" s="1"/>
      <c r="B140" s="33"/>
      <c r="C140" s="33"/>
      <c r="D140" s="30"/>
      <c r="E140" s="30"/>
      <c r="F140" s="32"/>
      <c r="G140" s="31"/>
      <c r="H140" s="29"/>
      <c r="I140" s="30"/>
    </row>
    <row r="141" spans="1:9">
      <c r="A141" s="1"/>
      <c r="B141" s="1"/>
      <c r="C141" s="1"/>
      <c r="D141" s="4"/>
      <c r="E141" s="4"/>
      <c r="F141" s="1"/>
      <c r="G141" s="4"/>
      <c r="H141" s="4"/>
      <c r="I141" s="4"/>
    </row>
    <row r="142" spans="1:9">
      <c r="A142" s="1"/>
      <c r="B142" s="1"/>
      <c r="C142" s="1"/>
      <c r="D142" s="4"/>
      <c r="E142" s="4"/>
      <c r="F142" s="1"/>
      <c r="G142" s="4"/>
      <c r="H142" s="4"/>
      <c r="I142" s="4"/>
    </row>
    <row r="143" spans="1:9">
      <c r="A143" s="1"/>
      <c r="B143" s="1"/>
      <c r="C143" s="1"/>
      <c r="D143" s="4"/>
      <c r="E143" s="4"/>
      <c r="F143" s="1"/>
      <c r="G143" s="7"/>
      <c r="H143" s="1"/>
      <c r="I143" s="4"/>
    </row>
    <row r="144" spans="1:9">
      <c r="A144" s="1"/>
      <c r="B144" s="1"/>
      <c r="C144" s="1"/>
      <c r="D144" s="4"/>
      <c r="E144" s="4"/>
      <c r="F144" s="1"/>
      <c r="G144" s="4"/>
      <c r="H144" s="1"/>
      <c r="I144" s="4"/>
    </row>
    <row r="145" spans="1:9">
      <c r="A145" s="1"/>
      <c r="B145" s="1"/>
      <c r="C145" s="1"/>
      <c r="D145" s="4"/>
      <c r="E145" s="4"/>
      <c r="F145" s="1"/>
      <c r="G145" s="4"/>
      <c r="H145" s="1"/>
      <c r="I145" s="4"/>
    </row>
    <row r="146" spans="1:9">
      <c r="A146" s="1"/>
      <c r="B146" s="1"/>
      <c r="C146" s="1"/>
      <c r="D146" s="4"/>
      <c r="E146" s="4"/>
      <c r="F146" s="1"/>
      <c r="G146" s="4"/>
      <c r="H146" s="1"/>
      <c r="I146" s="4"/>
    </row>
    <row r="147" spans="1:9">
      <c r="A147" s="1"/>
      <c r="B147" s="1"/>
      <c r="C147" s="1"/>
      <c r="D147" s="4"/>
      <c r="E147" s="4"/>
      <c r="F147" s="1"/>
      <c r="G147" s="4"/>
      <c r="H147" s="1"/>
      <c r="I147" s="4"/>
    </row>
    <row r="148" spans="1:9">
      <c r="A148" s="1"/>
      <c r="B148" s="33"/>
      <c r="C148" s="33"/>
      <c r="D148" s="30"/>
      <c r="E148" s="30"/>
      <c r="F148" s="32"/>
      <c r="G148" s="31"/>
      <c r="H148" s="29"/>
      <c r="I148" s="30"/>
    </row>
    <row r="149" spans="1:9">
      <c r="A149" s="1"/>
      <c r="B149" s="1"/>
      <c r="C149" s="1"/>
      <c r="D149" s="4"/>
      <c r="E149" s="4"/>
      <c r="F149" s="1"/>
      <c r="G149" s="4"/>
      <c r="H149" s="4"/>
      <c r="I149" s="4"/>
    </row>
    <row r="150" spans="1:9">
      <c r="A150" s="1"/>
      <c r="B150" s="6"/>
      <c r="C150" s="6"/>
      <c r="D150" s="7"/>
      <c r="E150" s="7"/>
      <c r="F150" s="6"/>
      <c r="G150" s="7"/>
      <c r="H150" s="6"/>
      <c r="I150" s="7"/>
    </row>
    <row r="151" spans="1:9">
      <c r="A151" s="1"/>
      <c r="B151" s="33"/>
      <c r="C151" s="33"/>
      <c r="D151" s="30"/>
      <c r="E151" s="30"/>
      <c r="F151" s="32"/>
      <c r="G151" s="31"/>
      <c r="H151" s="29"/>
      <c r="I151" s="30"/>
    </row>
    <row r="152" spans="1:9">
      <c r="A152" s="1"/>
      <c r="B152" s="33"/>
      <c r="C152" s="33"/>
      <c r="D152" s="30"/>
      <c r="E152" s="30"/>
      <c r="F152" s="32"/>
      <c r="G152" s="31"/>
      <c r="H152" s="29"/>
      <c r="I152" s="30"/>
    </row>
    <row r="153" spans="1:9">
      <c r="A153" s="1"/>
      <c r="B153" s="1"/>
      <c r="C153" s="1"/>
      <c r="D153" s="4"/>
      <c r="E153" s="4"/>
      <c r="F153" s="1"/>
      <c r="G153" s="4"/>
      <c r="H153" s="1"/>
      <c r="I153" s="4"/>
    </row>
    <row r="154" spans="1:9">
      <c r="A154" s="1"/>
      <c r="B154" s="1"/>
      <c r="C154" s="1"/>
      <c r="D154" s="4"/>
      <c r="E154" s="4"/>
      <c r="F154" s="1"/>
      <c r="G154" s="4"/>
      <c r="H154" s="1"/>
      <c r="I154" s="4"/>
    </row>
    <row r="155" spans="1:9">
      <c r="A155" s="1"/>
      <c r="B155" s="6"/>
      <c r="C155" s="6"/>
      <c r="D155" s="7"/>
      <c r="E155" s="7"/>
      <c r="F155" s="1"/>
      <c r="G155" s="7"/>
      <c r="H155" s="1"/>
      <c r="I155" s="7"/>
    </row>
    <row r="156" spans="1:9">
      <c r="A156" s="1"/>
      <c r="B156" s="1"/>
      <c r="C156" s="1"/>
      <c r="D156" s="4"/>
      <c r="E156" s="4"/>
      <c r="F156" s="1"/>
      <c r="G156" s="4"/>
      <c r="H156" s="4"/>
      <c r="I156" s="4"/>
    </row>
    <row r="157" spans="1:9">
      <c r="A157" s="1"/>
      <c r="B157" s="6"/>
      <c r="C157" s="6"/>
      <c r="D157" s="7"/>
      <c r="E157" s="7"/>
      <c r="F157" s="1"/>
      <c r="G157" s="7"/>
      <c r="H157" s="1"/>
      <c r="I157" s="7"/>
    </row>
    <row r="158" spans="1:9">
      <c r="A158" s="1"/>
      <c r="B158" s="1"/>
      <c r="C158" s="1"/>
      <c r="D158" s="4"/>
      <c r="E158" s="4"/>
      <c r="F158" s="1"/>
      <c r="G158" s="4"/>
      <c r="H158" s="1"/>
      <c r="I158" s="4"/>
    </row>
    <row r="159" spans="1:9">
      <c r="A159" s="1"/>
      <c r="B159" s="33"/>
      <c r="C159" s="33"/>
      <c r="D159" s="30"/>
      <c r="E159" s="30"/>
      <c r="F159" s="32"/>
      <c r="G159" s="31"/>
      <c r="H159" s="29"/>
      <c r="I159" s="30"/>
    </row>
    <row r="160" spans="1:9">
      <c r="A160" s="1"/>
      <c r="B160" s="6"/>
      <c r="C160" s="6"/>
      <c r="D160" s="7"/>
      <c r="E160" s="7"/>
      <c r="F160" s="6"/>
      <c r="G160" s="7"/>
      <c r="H160" s="6"/>
      <c r="I160" s="7"/>
    </row>
    <row r="161" spans="1:9">
      <c r="B161" s="1"/>
      <c r="C161" s="1"/>
      <c r="D161" s="1"/>
      <c r="E161" s="1"/>
      <c r="F161" s="1"/>
      <c r="G161" s="1"/>
      <c r="H161" s="1"/>
      <c r="I161" s="1"/>
    </row>
    <row r="162" spans="1:9">
      <c r="A162" s="48"/>
      <c r="B162" s="1"/>
      <c r="C162" s="1"/>
      <c r="D162" s="1"/>
      <c r="E162" s="1"/>
      <c r="F162" s="1"/>
      <c r="G162" s="1"/>
      <c r="H162" s="1"/>
      <c r="I162" s="1"/>
    </row>
    <row r="163" spans="1:9">
      <c r="B163" s="1"/>
      <c r="C163" s="1"/>
      <c r="D163" s="1"/>
      <c r="E163" s="1"/>
      <c r="F163" s="1"/>
      <c r="G163" s="1"/>
      <c r="H163" s="1"/>
      <c r="I163" s="1"/>
    </row>
    <row r="164" spans="1:9">
      <c r="B164" s="1"/>
      <c r="C164" s="1"/>
      <c r="D164" s="1"/>
      <c r="E164" s="1"/>
      <c r="F164" s="1"/>
      <c r="G164" s="1"/>
      <c r="H164" s="1"/>
      <c r="I164" s="1"/>
    </row>
    <row r="165" spans="1:9">
      <c r="B165" s="1"/>
      <c r="C165" s="1"/>
      <c r="D165" s="1"/>
      <c r="E165" s="1"/>
      <c r="F165" s="1"/>
      <c r="G165" s="1"/>
      <c r="H165" s="1"/>
      <c r="I165" s="1"/>
    </row>
    <row r="166" spans="1:9">
      <c r="B166" s="1"/>
      <c r="C166" s="1"/>
      <c r="D166" s="1"/>
      <c r="E166" s="1"/>
      <c r="F166" s="1"/>
      <c r="G166" s="1"/>
      <c r="H166" s="1"/>
      <c r="I166" s="1"/>
    </row>
    <row r="167" spans="1:9">
      <c r="B167" s="1"/>
      <c r="C167" s="1"/>
      <c r="D167" s="1"/>
      <c r="E167" s="1"/>
      <c r="F167" s="1"/>
      <c r="G167" s="1"/>
      <c r="H167" s="1"/>
      <c r="I167" s="1"/>
    </row>
    <row r="168" spans="1:9">
      <c r="B168" s="1"/>
      <c r="C168" s="1"/>
      <c r="D168" s="1"/>
      <c r="E168" s="1"/>
      <c r="F168" s="1"/>
      <c r="G168" s="1"/>
      <c r="H168" s="1"/>
      <c r="I168" s="1"/>
    </row>
    <row r="169" spans="1:9">
      <c r="B169" s="1"/>
      <c r="C169" s="1"/>
      <c r="D169" s="1"/>
      <c r="E169" s="1"/>
      <c r="F169" s="1"/>
      <c r="G169" s="1"/>
      <c r="H169" s="1"/>
      <c r="I169" s="1"/>
    </row>
    <row r="170" spans="1:9">
      <c r="B170" s="1"/>
      <c r="C170" s="1"/>
      <c r="D170" s="1"/>
      <c r="E170" s="1"/>
      <c r="F170" s="1"/>
      <c r="G170" s="1"/>
      <c r="H170" s="1"/>
      <c r="I170" s="1"/>
    </row>
    <row r="171" spans="1:9">
      <c r="B171" s="1"/>
      <c r="C171" s="1"/>
      <c r="D171" s="1"/>
      <c r="E171" s="1"/>
      <c r="F171" s="1"/>
      <c r="G171" s="1"/>
      <c r="H171" s="1"/>
      <c r="I171" s="1"/>
    </row>
    <row r="172" spans="1:9">
      <c r="B172" s="1"/>
      <c r="C172" s="1"/>
      <c r="D172" s="1"/>
      <c r="E172" s="1"/>
      <c r="F172" s="1"/>
      <c r="G172" s="1"/>
      <c r="H172" s="1"/>
      <c r="I172" s="1"/>
    </row>
    <row r="173" spans="1:9">
      <c r="B173" s="1"/>
      <c r="C173" s="1"/>
      <c r="D173" s="1"/>
      <c r="E173" s="1"/>
      <c r="F173" s="1"/>
      <c r="G173" s="1"/>
      <c r="H173" s="1"/>
      <c r="I173" s="1"/>
    </row>
    <row r="174" spans="1:9">
      <c r="B174" s="1"/>
      <c r="C174" s="1"/>
      <c r="D174" s="1"/>
      <c r="E174" s="1"/>
      <c r="F174" s="1"/>
      <c r="G174" s="1"/>
      <c r="H174" s="1"/>
      <c r="I174" s="1"/>
    </row>
    <row r="175" spans="1:9">
      <c r="B175" s="1"/>
      <c r="C175" s="1"/>
      <c r="D175" s="1"/>
      <c r="E175" s="1"/>
      <c r="F175" s="1"/>
      <c r="G175" s="1"/>
      <c r="H175" s="1"/>
      <c r="I175" s="1"/>
    </row>
    <row r="176" spans="1:9">
      <c r="B176" s="1"/>
      <c r="C176" s="1"/>
      <c r="D176" s="1"/>
      <c r="E176" s="1"/>
      <c r="F176" s="1"/>
      <c r="G176" s="1"/>
      <c r="H176" s="1"/>
      <c r="I176" s="1"/>
    </row>
    <row r="177" spans="2:9">
      <c r="B177" s="1"/>
      <c r="C177" s="1"/>
      <c r="D177" s="1"/>
      <c r="E177" s="1"/>
      <c r="F177" s="1"/>
      <c r="G177" s="1"/>
      <c r="H177" s="1"/>
      <c r="I177" s="1"/>
    </row>
    <row r="178" spans="2:9">
      <c r="B178" s="1"/>
      <c r="C178" s="1"/>
      <c r="D178" s="1"/>
      <c r="E178" s="1"/>
      <c r="F178" s="1"/>
      <c r="G178" s="1"/>
      <c r="H178" s="1"/>
      <c r="I178" s="1"/>
    </row>
    <row r="179" spans="2:9">
      <c r="B179" s="1"/>
      <c r="C179" s="1"/>
      <c r="D179" s="1"/>
      <c r="E179" s="1"/>
      <c r="F179" s="1"/>
      <c r="G179" s="1"/>
      <c r="H179" s="1"/>
      <c r="I179" s="1"/>
    </row>
    <row r="180" spans="2:9">
      <c r="B180" s="1"/>
      <c r="C180" s="1"/>
      <c r="D180" s="1"/>
      <c r="E180" s="1"/>
      <c r="F180" s="1"/>
      <c r="G180" s="1"/>
      <c r="H180" s="1"/>
      <c r="I180" s="1"/>
    </row>
    <row r="181" spans="2:9">
      <c r="B181" s="1"/>
      <c r="C181" s="1"/>
      <c r="D181" s="1"/>
      <c r="E181" s="1"/>
      <c r="F181" s="1"/>
      <c r="G181" s="1"/>
      <c r="H181" s="1"/>
      <c r="I181" s="1"/>
    </row>
    <row r="182" spans="2:9">
      <c r="B182" s="1"/>
      <c r="C182" s="1"/>
      <c r="D182" s="1"/>
      <c r="E182" s="1"/>
      <c r="F182" s="1"/>
      <c r="G182" s="1"/>
      <c r="H182" s="1"/>
      <c r="I182" s="1"/>
    </row>
    <row r="183" spans="2:9">
      <c r="B183" s="1"/>
      <c r="C183" s="1"/>
      <c r="D183" s="1"/>
      <c r="E183" s="1"/>
      <c r="F183" s="1"/>
      <c r="G183" s="1"/>
      <c r="H183" s="1"/>
      <c r="I183" s="1"/>
    </row>
    <row r="184" spans="2:9">
      <c r="B184" s="1"/>
      <c r="C184" s="1"/>
      <c r="D184" s="1"/>
      <c r="E184" s="1"/>
      <c r="F184" s="1"/>
      <c r="G184" s="1"/>
      <c r="H184" s="1"/>
      <c r="I184" s="1"/>
    </row>
    <row r="185" spans="2:9">
      <c r="B185" s="1"/>
      <c r="C185" s="1"/>
      <c r="D185" s="1"/>
      <c r="E185" s="1"/>
      <c r="F185" s="1"/>
      <c r="G185" s="1"/>
      <c r="H185" s="1"/>
      <c r="I185" s="1"/>
    </row>
    <row r="186" spans="2:9">
      <c r="B186" s="1"/>
      <c r="C186" s="1"/>
      <c r="D186" s="1"/>
      <c r="E186" s="1"/>
      <c r="F186" s="1"/>
      <c r="G186" s="1"/>
      <c r="H186" s="1"/>
      <c r="I186" s="1"/>
    </row>
    <row r="187" spans="2:9">
      <c r="B187" s="1"/>
      <c r="C187" s="1"/>
      <c r="D187" s="1"/>
      <c r="E187" s="1"/>
      <c r="F187" s="1"/>
      <c r="G187" s="1"/>
      <c r="H187" s="1"/>
      <c r="I187" s="1"/>
    </row>
    <row r="188" spans="2:9">
      <c r="B188" s="1"/>
      <c r="C188" s="1"/>
      <c r="D188" s="1"/>
      <c r="E188" s="1"/>
      <c r="F188" s="1"/>
      <c r="G188" s="1"/>
      <c r="H188" s="1"/>
      <c r="I188" s="1"/>
    </row>
    <row r="189" spans="2:9">
      <c r="B189" s="1"/>
      <c r="C189" s="1"/>
      <c r="D189" s="1"/>
      <c r="E189" s="1"/>
      <c r="F189" s="1"/>
      <c r="G189" s="1"/>
      <c r="H189" s="1"/>
      <c r="I189" s="1"/>
    </row>
    <row r="190" spans="2:9">
      <c r="B190" s="1"/>
      <c r="C190" s="1"/>
      <c r="D190" s="1"/>
      <c r="E190" s="1"/>
      <c r="F190" s="1"/>
      <c r="G190" s="1"/>
      <c r="H190" s="1"/>
      <c r="I190" s="1"/>
    </row>
    <row r="191" spans="2:9">
      <c r="B191" s="1"/>
      <c r="C191" s="1"/>
      <c r="D191" s="1"/>
      <c r="E191" s="1"/>
      <c r="F191" s="1"/>
      <c r="G191" s="1"/>
      <c r="H191" s="1"/>
      <c r="I191" s="1"/>
    </row>
  </sheetData>
  <autoFilter ref="A5:I160">
    <sortState ref="A8:I161">
      <sortCondition descending="1" ref="G5:G161"/>
    </sortState>
  </autoFilter>
  <mergeCells count="9">
    <mergeCell ref="I5:I6"/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9"/>
  <sheetViews>
    <sheetView workbookViewId="0">
      <selection activeCell="L17" sqref="L17"/>
    </sheetView>
  </sheetViews>
  <sheetFormatPr defaultRowHeight="15"/>
  <cols>
    <col min="1" max="1" width="5.42578125" style="39" customWidth="1"/>
    <col min="2" max="2" width="22.85546875" customWidth="1"/>
    <col min="3" max="3" width="14" customWidth="1"/>
    <col min="6" max="6" width="35.140625" bestFit="1" customWidth="1"/>
    <col min="8" max="8" width="16.140625" bestFit="1" customWidth="1"/>
    <col min="9" max="9" width="13.140625" customWidth="1"/>
    <col min="10" max="10" width="10.28515625" customWidth="1"/>
  </cols>
  <sheetData>
    <row r="1" spans="1:10" ht="15.75">
      <c r="B1" s="97"/>
      <c r="C1" s="97"/>
      <c r="D1" s="97"/>
      <c r="E1" s="97"/>
      <c r="F1" s="97"/>
      <c r="G1" s="97"/>
      <c r="H1" s="97"/>
      <c r="I1" s="97"/>
      <c r="J1" s="97"/>
    </row>
    <row r="2" spans="1:10" ht="15.75">
      <c r="B2" s="97"/>
      <c r="C2" s="97"/>
      <c r="D2" s="97"/>
      <c r="E2" s="97"/>
      <c r="F2" s="97"/>
      <c r="G2" s="97"/>
      <c r="H2" s="97"/>
      <c r="I2" s="97"/>
      <c r="J2" s="97" t="s">
        <v>324</v>
      </c>
    </row>
    <row r="3" spans="1:10" ht="15.75">
      <c r="A3" s="98" t="s">
        <v>327</v>
      </c>
      <c r="B3" s="98"/>
      <c r="C3" s="98"/>
      <c r="D3" s="98"/>
      <c r="E3" s="97"/>
      <c r="F3" s="97"/>
      <c r="G3" s="97"/>
      <c r="H3" s="97"/>
      <c r="I3" s="97"/>
      <c r="J3" s="97"/>
    </row>
    <row r="4" spans="1:10" ht="15.75">
      <c r="B4" s="97"/>
      <c r="C4" s="97"/>
      <c r="D4" s="97"/>
      <c r="E4" s="97"/>
      <c r="F4" s="97"/>
      <c r="G4" s="97"/>
      <c r="H4" s="97"/>
      <c r="I4" s="97"/>
      <c r="J4" s="97"/>
    </row>
    <row r="5" spans="1:10" ht="45" customHeight="1">
      <c r="A5" s="93" t="s">
        <v>0</v>
      </c>
      <c r="B5" s="100" t="s">
        <v>1</v>
      </c>
      <c r="C5" s="100" t="s">
        <v>2</v>
      </c>
      <c r="D5" s="101" t="s">
        <v>4</v>
      </c>
      <c r="E5" s="101" t="s">
        <v>3</v>
      </c>
      <c r="F5" s="100" t="s">
        <v>5</v>
      </c>
      <c r="G5" s="100" t="s">
        <v>6</v>
      </c>
      <c r="H5" s="127" t="s">
        <v>328</v>
      </c>
      <c r="I5" s="154"/>
      <c r="J5" s="97"/>
    </row>
    <row r="6" spans="1:10" ht="15.75">
      <c r="A6" s="94"/>
      <c r="B6" s="102"/>
      <c r="C6" s="102"/>
      <c r="D6" s="103"/>
      <c r="E6" s="103"/>
      <c r="F6" s="102"/>
      <c r="G6" s="102"/>
      <c r="H6" s="127"/>
      <c r="I6" s="154"/>
      <c r="J6" s="97"/>
    </row>
    <row r="7" spans="1:10" ht="15" customHeight="1">
      <c r="A7" s="150" t="s">
        <v>297</v>
      </c>
      <c r="B7" s="108" t="s">
        <v>70</v>
      </c>
      <c r="C7" s="151" t="s">
        <v>65</v>
      </c>
      <c r="D7" s="106">
        <v>386</v>
      </c>
      <c r="E7" s="106">
        <v>8</v>
      </c>
      <c r="F7" s="108" t="str">
        <f>'[1]11 класс'!$F$17</f>
        <v>Ситникова Людмила Александровна</v>
      </c>
      <c r="G7" s="106">
        <v>46</v>
      </c>
      <c r="H7" s="106" t="s">
        <v>292</v>
      </c>
      <c r="I7" s="124"/>
      <c r="J7" s="97"/>
    </row>
    <row r="8" spans="1:10" ht="15.75">
      <c r="A8" s="150" t="s">
        <v>298</v>
      </c>
      <c r="B8" s="105" t="s">
        <v>183</v>
      </c>
      <c r="C8" s="109" t="s">
        <v>32</v>
      </c>
      <c r="D8" s="104">
        <v>283</v>
      </c>
      <c r="E8" s="104">
        <v>8</v>
      </c>
      <c r="F8" s="105" t="str">
        <f>'[1]11 класс'!$F$30</f>
        <v>Белан Марина Ивановна</v>
      </c>
      <c r="G8" s="104">
        <v>39</v>
      </c>
      <c r="H8" s="106" t="s">
        <v>293</v>
      </c>
      <c r="I8" s="124"/>
      <c r="J8" s="97"/>
    </row>
    <row r="9" spans="1:10" ht="15.75">
      <c r="A9" s="150" t="s">
        <v>299</v>
      </c>
      <c r="B9" s="105" t="s">
        <v>177</v>
      </c>
      <c r="C9" s="109" t="s">
        <v>13</v>
      </c>
      <c r="D9" s="104">
        <v>244</v>
      </c>
      <c r="E9" s="104">
        <f t="shared" ref="E9:E34" si="0">$E$8</f>
        <v>8</v>
      </c>
      <c r="F9" s="105" t="str">
        <f>'[1]11 класс'!$F$26</f>
        <v>Матвеева Людмила Владимировна</v>
      </c>
      <c r="G9" s="104">
        <v>36</v>
      </c>
      <c r="H9" s="106" t="s">
        <v>293</v>
      </c>
      <c r="I9" s="124"/>
      <c r="J9" s="97"/>
    </row>
    <row r="10" spans="1:10" ht="15.75">
      <c r="A10" s="150" t="s">
        <v>300</v>
      </c>
      <c r="B10" s="105" t="s">
        <v>184</v>
      </c>
      <c r="C10" s="109" t="s">
        <v>29</v>
      </c>
      <c r="D10" s="104">
        <v>254</v>
      </c>
      <c r="E10" s="104">
        <f t="shared" si="0"/>
        <v>8</v>
      </c>
      <c r="F10" s="105" t="str">
        <f>'[1]11 класс'!$F$42</f>
        <v>Кочетовский Александр Геннадьевич</v>
      </c>
      <c r="G10" s="104">
        <v>33</v>
      </c>
      <c r="H10" s="106" t="s">
        <v>293</v>
      </c>
      <c r="I10" s="124"/>
      <c r="J10" s="97"/>
    </row>
    <row r="11" spans="1:10" ht="15.75">
      <c r="A11" s="150" t="s">
        <v>301</v>
      </c>
      <c r="B11" s="105" t="s">
        <v>168</v>
      </c>
      <c r="C11" s="109" t="s">
        <v>17</v>
      </c>
      <c r="D11" s="104">
        <v>249</v>
      </c>
      <c r="E11" s="104">
        <f t="shared" si="0"/>
        <v>8</v>
      </c>
      <c r="F11" s="105" t="str">
        <f>'[1]8 класс'!$F$20</f>
        <v>Модейская Людмила Петровна</v>
      </c>
      <c r="G11" s="152">
        <v>32</v>
      </c>
      <c r="H11" s="106" t="s">
        <v>293</v>
      </c>
      <c r="I11" s="124"/>
      <c r="J11" s="97"/>
    </row>
    <row r="12" spans="1:10" ht="15.75">
      <c r="A12" s="150" t="s">
        <v>199</v>
      </c>
      <c r="B12" s="105" t="s">
        <v>172</v>
      </c>
      <c r="C12" s="109" t="s">
        <v>17</v>
      </c>
      <c r="D12" s="104">
        <v>264</v>
      </c>
      <c r="E12" s="104">
        <f t="shared" si="0"/>
        <v>8</v>
      </c>
      <c r="F12" s="105" t="str">
        <f>'[1]8 класс'!$F$21</f>
        <v>Пономарёва Любовь Васильевна</v>
      </c>
      <c r="G12" s="104">
        <v>31</v>
      </c>
      <c r="H12" s="106" t="s">
        <v>293</v>
      </c>
      <c r="I12" s="124"/>
      <c r="J12" s="97"/>
    </row>
    <row r="13" spans="1:10" ht="15.75">
      <c r="A13" s="5" t="s">
        <v>302</v>
      </c>
      <c r="B13" s="128" t="s">
        <v>49</v>
      </c>
      <c r="C13" s="117" t="s">
        <v>43</v>
      </c>
      <c r="D13" s="107">
        <v>384</v>
      </c>
      <c r="E13" s="107">
        <f t="shared" si="0"/>
        <v>8</v>
      </c>
      <c r="F13" s="111" t="str">
        <f>'[1]8 класс'!$F$16</f>
        <v>Лысенко Ольга Владимировна</v>
      </c>
      <c r="G13" s="26">
        <v>30</v>
      </c>
      <c r="H13" s="96" t="s">
        <v>294</v>
      </c>
      <c r="I13" s="124"/>
      <c r="J13" s="97"/>
    </row>
    <row r="14" spans="1:10" ht="15.75">
      <c r="A14" s="5" t="s">
        <v>303</v>
      </c>
      <c r="B14" s="111" t="s">
        <v>71</v>
      </c>
      <c r="C14" s="117" t="s">
        <v>12</v>
      </c>
      <c r="D14" s="107">
        <v>386</v>
      </c>
      <c r="E14" s="107">
        <f t="shared" si="0"/>
        <v>8</v>
      </c>
      <c r="F14" s="111" t="str">
        <f>'[1]11 класс'!$F$17</f>
        <v>Ситникова Людмила Александровна</v>
      </c>
      <c r="G14" s="107">
        <v>28</v>
      </c>
      <c r="H14" s="96" t="str">
        <f>$H$16</f>
        <v>участник</v>
      </c>
      <c r="I14" s="124"/>
      <c r="J14" s="97"/>
    </row>
    <row r="15" spans="1:10" ht="15.75">
      <c r="A15" s="5" t="s">
        <v>304</v>
      </c>
      <c r="B15" s="111" t="s">
        <v>182</v>
      </c>
      <c r="C15" s="117" t="s">
        <v>19</v>
      </c>
      <c r="D15" s="107">
        <v>282</v>
      </c>
      <c r="E15" s="107">
        <f t="shared" si="0"/>
        <v>8</v>
      </c>
      <c r="F15" s="111" t="str">
        <f>'[1]8 класс'!$F$35</f>
        <v>Козлова Светлана Вадимовна</v>
      </c>
      <c r="G15" s="107">
        <v>28</v>
      </c>
      <c r="H15" s="96" t="s">
        <v>294</v>
      </c>
      <c r="I15" s="124"/>
      <c r="J15" s="97"/>
    </row>
    <row r="16" spans="1:10" ht="15.75">
      <c r="A16" s="5" t="s">
        <v>305</v>
      </c>
      <c r="B16" s="111" t="s">
        <v>55</v>
      </c>
      <c r="C16" s="117" t="s">
        <v>56</v>
      </c>
      <c r="D16" s="107">
        <v>377</v>
      </c>
      <c r="E16" s="107">
        <f t="shared" si="0"/>
        <v>8</v>
      </c>
      <c r="F16" s="111" t="str">
        <f>'[1]8 класс'!$F$18</f>
        <v>Шпак Владимир Олегович</v>
      </c>
      <c r="G16" s="107">
        <v>28</v>
      </c>
      <c r="H16" s="149" t="s">
        <v>294</v>
      </c>
      <c r="I16" s="124"/>
      <c r="J16" s="97"/>
    </row>
    <row r="17" spans="1:10" ht="15.75">
      <c r="A17" s="5" t="s">
        <v>306</v>
      </c>
      <c r="B17" s="111" t="s">
        <v>179</v>
      </c>
      <c r="C17" s="117" t="s">
        <v>13</v>
      </c>
      <c r="D17" s="107">
        <v>379</v>
      </c>
      <c r="E17" s="107">
        <f t="shared" si="0"/>
        <v>8</v>
      </c>
      <c r="F17" s="111" t="s">
        <v>68</v>
      </c>
      <c r="G17" s="148">
        <v>27</v>
      </c>
      <c r="H17" s="96" t="s">
        <v>294</v>
      </c>
      <c r="I17" s="124"/>
      <c r="J17" s="97"/>
    </row>
    <row r="18" spans="1:10" ht="15.75">
      <c r="A18" s="5" t="s">
        <v>307</v>
      </c>
      <c r="B18" s="111" t="s">
        <v>186</v>
      </c>
      <c r="C18" s="117" t="s">
        <v>187</v>
      </c>
      <c r="D18" s="107">
        <v>654</v>
      </c>
      <c r="E18" s="107">
        <f t="shared" si="0"/>
        <v>8</v>
      </c>
      <c r="F18" s="111" t="s">
        <v>83</v>
      </c>
      <c r="G18" s="107">
        <v>27</v>
      </c>
      <c r="H18" s="149" t="str">
        <f t="shared" ref="H18:H34" si="1">$H$17</f>
        <v>участник</v>
      </c>
      <c r="I18" s="124"/>
      <c r="J18" s="97"/>
    </row>
    <row r="19" spans="1:10" ht="15.75">
      <c r="A19" s="5" t="s">
        <v>308</v>
      </c>
      <c r="B19" s="113" t="s">
        <v>185</v>
      </c>
      <c r="C19" s="112" t="s">
        <v>25</v>
      </c>
      <c r="D19" s="96">
        <v>264</v>
      </c>
      <c r="E19" s="96">
        <f t="shared" si="0"/>
        <v>8</v>
      </c>
      <c r="F19" s="113" t="str">
        <f>'[1]8 класс'!$F$21</f>
        <v>Пономарёва Любовь Васильевна</v>
      </c>
      <c r="G19" s="96">
        <v>26</v>
      </c>
      <c r="H19" s="96" t="str">
        <f t="shared" si="1"/>
        <v>участник</v>
      </c>
      <c r="I19" s="124"/>
      <c r="J19" s="97"/>
    </row>
    <row r="20" spans="1:10" ht="15.75">
      <c r="A20" s="5" t="s">
        <v>309</v>
      </c>
      <c r="B20" s="111" t="s">
        <v>176</v>
      </c>
      <c r="C20" s="117" t="s">
        <v>40</v>
      </c>
      <c r="D20" s="107">
        <v>274</v>
      </c>
      <c r="E20" s="107">
        <f t="shared" si="0"/>
        <v>8</v>
      </c>
      <c r="F20" s="111" t="s">
        <v>38</v>
      </c>
      <c r="G20" s="107">
        <v>25</v>
      </c>
      <c r="H20" s="96" t="str">
        <f t="shared" si="1"/>
        <v>участник</v>
      </c>
      <c r="I20" s="124"/>
      <c r="J20" s="97"/>
    </row>
    <row r="21" spans="1:10" ht="15.75">
      <c r="A21" s="5" t="s">
        <v>310</v>
      </c>
      <c r="B21" s="111" t="s">
        <v>178</v>
      </c>
      <c r="C21" s="117" t="s">
        <v>25</v>
      </c>
      <c r="D21" s="107">
        <v>282</v>
      </c>
      <c r="E21" s="107">
        <f t="shared" si="0"/>
        <v>8</v>
      </c>
      <c r="F21" s="111" t="str">
        <f>'[1]8 класс'!$F$35</f>
        <v>Козлова Светлана Вадимовна</v>
      </c>
      <c r="G21" s="148">
        <v>25</v>
      </c>
      <c r="H21" s="96" t="str">
        <f t="shared" si="1"/>
        <v>участник</v>
      </c>
      <c r="I21" s="124"/>
      <c r="J21" s="97"/>
    </row>
    <row r="22" spans="1:10" ht="15.75">
      <c r="A22" s="5" t="s">
        <v>311</v>
      </c>
      <c r="B22" s="111" t="s">
        <v>167</v>
      </c>
      <c r="C22" s="117" t="s">
        <v>48</v>
      </c>
      <c r="D22" s="107">
        <v>384</v>
      </c>
      <c r="E22" s="107">
        <f t="shared" si="0"/>
        <v>8</v>
      </c>
      <c r="F22" s="111" t="str">
        <f>'[1]8 класс'!$F$16</f>
        <v>Лысенко Ольга Владимировна</v>
      </c>
      <c r="G22" s="107">
        <v>24</v>
      </c>
      <c r="H22" s="149" t="str">
        <f t="shared" si="1"/>
        <v>участник</v>
      </c>
      <c r="I22" s="124"/>
      <c r="J22" s="97"/>
    </row>
    <row r="23" spans="1:10" ht="15.75">
      <c r="A23" s="5" t="s">
        <v>312</v>
      </c>
      <c r="B23" s="111" t="s">
        <v>46</v>
      </c>
      <c r="C23" s="117" t="s">
        <v>37</v>
      </c>
      <c r="D23" s="107">
        <v>503</v>
      </c>
      <c r="E23" s="107">
        <f t="shared" si="0"/>
        <v>8</v>
      </c>
      <c r="F23" s="111" t="str">
        <f>'[1]8 класс'!$F$24</f>
        <v>Кондратьева Валентина Александровна</v>
      </c>
      <c r="G23" s="107">
        <v>24</v>
      </c>
      <c r="H23" s="96" t="str">
        <f t="shared" si="1"/>
        <v>участник</v>
      </c>
      <c r="I23" s="124"/>
      <c r="J23" s="97"/>
    </row>
    <row r="24" spans="1:10" ht="15.75">
      <c r="A24" s="5" t="s">
        <v>313</v>
      </c>
      <c r="B24" s="111" t="s">
        <v>76</v>
      </c>
      <c r="C24" s="117" t="s">
        <v>7</v>
      </c>
      <c r="D24" s="107">
        <v>503</v>
      </c>
      <c r="E24" s="107">
        <f t="shared" si="0"/>
        <v>8</v>
      </c>
      <c r="F24" s="111" t="str">
        <f>'[1]8 класс'!$F$24</f>
        <v>Кондратьева Валентина Александровна</v>
      </c>
      <c r="G24" s="107">
        <v>24</v>
      </c>
      <c r="H24" s="96" t="str">
        <f t="shared" si="1"/>
        <v>участник</v>
      </c>
      <c r="I24" s="124"/>
      <c r="J24" s="97"/>
    </row>
    <row r="25" spans="1:10" ht="15.75">
      <c r="A25" s="5" t="s">
        <v>314</v>
      </c>
      <c r="B25" s="111" t="s">
        <v>170</v>
      </c>
      <c r="C25" s="117" t="s">
        <v>171</v>
      </c>
      <c r="D25" s="107">
        <v>249</v>
      </c>
      <c r="E25" s="107">
        <f t="shared" si="0"/>
        <v>8</v>
      </c>
      <c r="F25" s="111" t="str">
        <f>$F$11</f>
        <v>Модейская Людмила Петровна</v>
      </c>
      <c r="G25" s="107">
        <v>22</v>
      </c>
      <c r="H25" s="149" t="str">
        <f t="shared" si="1"/>
        <v>участник</v>
      </c>
      <c r="I25" s="124"/>
      <c r="J25" s="97"/>
    </row>
    <row r="26" spans="1:10" ht="15.75">
      <c r="A26" s="5" t="s">
        <v>315</v>
      </c>
      <c r="B26" s="111" t="s">
        <v>165</v>
      </c>
      <c r="C26" s="117" t="s">
        <v>166</v>
      </c>
      <c r="D26" s="107" t="s">
        <v>114</v>
      </c>
      <c r="E26" s="107">
        <f t="shared" si="0"/>
        <v>8</v>
      </c>
      <c r="F26" s="111" t="str">
        <f>'[1]8 класс'!$F$7</f>
        <v>Татрова Светлана Астимировна</v>
      </c>
      <c r="G26" s="107">
        <v>21</v>
      </c>
      <c r="H26" s="149" t="str">
        <f t="shared" si="1"/>
        <v>участник</v>
      </c>
      <c r="I26" s="124"/>
      <c r="J26" s="97"/>
    </row>
    <row r="27" spans="1:10" ht="15.75">
      <c r="A27" s="5" t="s">
        <v>316</v>
      </c>
      <c r="B27" s="111" t="s">
        <v>169</v>
      </c>
      <c r="C27" s="117" t="s">
        <v>25</v>
      </c>
      <c r="D27" s="107">
        <v>264</v>
      </c>
      <c r="E27" s="107">
        <f t="shared" si="0"/>
        <v>8</v>
      </c>
      <c r="F27" s="111" t="str">
        <f>'[1]8 класс'!$F$21</f>
        <v>Пономарёва Любовь Васильевна</v>
      </c>
      <c r="G27" s="107">
        <v>21</v>
      </c>
      <c r="H27" s="149" t="str">
        <f t="shared" si="1"/>
        <v>участник</v>
      </c>
      <c r="I27" s="124"/>
      <c r="J27" s="97"/>
    </row>
    <row r="28" spans="1:10" ht="15.75">
      <c r="A28" s="5" t="s">
        <v>317</v>
      </c>
      <c r="B28" s="128" t="s">
        <v>181</v>
      </c>
      <c r="C28" s="117" t="s">
        <v>28</v>
      </c>
      <c r="D28" s="107">
        <v>282</v>
      </c>
      <c r="E28" s="107">
        <f t="shared" si="0"/>
        <v>8</v>
      </c>
      <c r="F28" s="111" t="str">
        <f>'[1]8 класс'!$F$35</f>
        <v>Козлова Светлана Вадимовна</v>
      </c>
      <c r="G28" s="26">
        <v>20</v>
      </c>
      <c r="H28" s="96" t="str">
        <f t="shared" si="1"/>
        <v>участник</v>
      </c>
      <c r="I28" s="124"/>
      <c r="J28" s="97"/>
    </row>
    <row r="29" spans="1:10" ht="15.75">
      <c r="A29" s="5" t="s">
        <v>318</v>
      </c>
      <c r="B29" s="128" t="s">
        <v>175</v>
      </c>
      <c r="C29" s="117" t="s">
        <v>84</v>
      </c>
      <c r="D29" s="107">
        <v>249</v>
      </c>
      <c r="E29" s="107">
        <f t="shared" si="0"/>
        <v>8</v>
      </c>
      <c r="F29" s="111" t="str">
        <f>$F$11</f>
        <v>Модейская Людмила Петровна</v>
      </c>
      <c r="G29" s="26">
        <v>20</v>
      </c>
      <c r="H29" s="96" t="str">
        <f t="shared" si="1"/>
        <v>участник</v>
      </c>
      <c r="I29" s="124"/>
      <c r="J29" s="97"/>
    </row>
    <row r="30" spans="1:10" ht="15.75">
      <c r="A30" s="5" t="s">
        <v>319</v>
      </c>
      <c r="B30" s="111" t="s">
        <v>88</v>
      </c>
      <c r="C30" s="111" t="s">
        <v>43</v>
      </c>
      <c r="D30" s="107">
        <v>386</v>
      </c>
      <c r="E30" s="107">
        <f t="shared" si="0"/>
        <v>8</v>
      </c>
      <c r="F30" s="111" t="str">
        <f>'[1]11 класс'!$F$17</f>
        <v>Ситникова Людмила Александровна</v>
      </c>
      <c r="G30" s="107">
        <v>19</v>
      </c>
      <c r="H30" s="96" t="str">
        <f t="shared" si="1"/>
        <v>участник</v>
      </c>
      <c r="I30" s="124"/>
      <c r="J30" s="97"/>
    </row>
    <row r="31" spans="1:10" ht="15.75">
      <c r="A31" s="5" t="s">
        <v>320</v>
      </c>
      <c r="B31" s="111" t="s">
        <v>77</v>
      </c>
      <c r="C31" s="117" t="s">
        <v>9</v>
      </c>
      <c r="D31" s="107">
        <v>503</v>
      </c>
      <c r="E31" s="107">
        <f t="shared" si="0"/>
        <v>8</v>
      </c>
      <c r="F31" s="111" t="str">
        <f>'[1]8 класс'!$F$24</f>
        <v>Кондратьева Валентина Александровна</v>
      </c>
      <c r="G31" s="107">
        <v>19</v>
      </c>
      <c r="H31" s="149" t="str">
        <f t="shared" si="1"/>
        <v>участник</v>
      </c>
      <c r="I31" s="124"/>
      <c r="J31" s="97"/>
    </row>
    <row r="32" spans="1:10" ht="16.5" customHeight="1">
      <c r="A32" s="5" t="s">
        <v>321</v>
      </c>
      <c r="B32" s="111" t="s">
        <v>174</v>
      </c>
      <c r="C32" s="117" t="s">
        <v>17</v>
      </c>
      <c r="D32" s="107">
        <v>261</v>
      </c>
      <c r="E32" s="107">
        <f t="shared" si="0"/>
        <v>8</v>
      </c>
      <c r="F32" s="111" t="str">
        <f>'[1]8 класс'!$F$30</f>
        <v>Гузо Виталий Юрьевич</v>
      </c>
      <c r="G32" s="107">
        <v>18</v>
      </c>
      <c r="H32" s="96" t="str">
        <f t="shared" si="1"/>
        <v>участник</v>
      </c>
      <c r="I32" s="124"/>
      <c r="J32" s="97"/>
    </row>
    <row r="33" spans="1:10" ht="15.75">
      <c r="A33" s="5" t="s">
        <v>322</v>
      </c>
      <c r="B33" s="111" t="s">
        <v>173</v>
      </c>
      <c r="C33" s="117" t="s">
        <v>58</v>
      </c>
      <c r="D33" s="107">
        <v>378</v>
      </c>
      <c r="E33" s="107">
        <f t="shared" si="0"/>
        <v>8</v>
      </c>
      <c r="F33" s="111" t="s">
        <v>188</v>
      </c>
      <c r="G33" s="107">
        <v>17</v>
      </c>
      <c r="H33" s="96" t="str">
        <f t="shared" si="1"/>
        <v>участник</v>
      </c>
      <c r="I33" s="124"/>
      <c r="J33" s="97"/>
    </row>
    <row r="34" spans="1:10" ht="15.75">
      <c r="A34" s="5" t="s">
        <v>323</v>
      </c>
      <c r="B34" s="113" t="s">
        <v>180</v>
      </c>
      <c r="C34" s="112" t="s">
        <v>67</v>
      </c>
      <c r="D34" s="96">
        <v>244</v>
      </c>
      <c r="E34" s="96">
        <f t="shared" si="0"/>
        <v>8</v>
      </c>
      <c r="F34" s="113" t="str">
        <f>'[1]11 класс'!$F$26</f>
        <v>Матвеева Людмила Владимировна</v>
      </c>
      <c r="G34" s="96">
        <v>17</v>
      </c>
      <c r="H34" s="96" t="str">
        <f t="shared" si="1"/>
        <v>участник</v>
      </c>
      <c r="I34" s="124"/>
      <c r="J34" s="97"/>
    </row>
    <row r="35" spans="1:10">
      <c r="A35" s="2"/>
      <c r="B35" s="56"/>
      <c r="C35" s="84"/>
      <c r="D35" s="57"/>
      <c r="E35" s="57"/>
      <c r="F35" s="56"/>
      <c r="G35" s="57"/>
      <c r="H35" s="86"/>
      <c r="I35" s="153"/>
    </row>
    <row r="36" spans="1:10">
      <c r="A36" s="2"/>
      <c r="B36" s="56"/>
      <c r="C36" s="84"/>
      <c r="D36" s="57"/>
      <c r="E36" s="57"/>
      <c r="F36" s="56"/>
      <c r="G36" s="57"/>
      <c r="H36" s="86"/>
      <c r="I36" s="79"/>
    </row>
    <row r="37" spans="1:10">
      <c r="A37" s="2"/>
      <c r="B37" s="56"/>
      <c r="C37" s="84"/>
      <c r="D37" s="57"/>
      <c r="E37" s="57"/>
      <c r="F37" s="56"/>
      <c r="G37" s="57"/>
      <c r="H37" s="86"/>
      <c r="I37" s="79"/>
    </row>
    <row r="38" spans="1:10">
      <c r="A38" s="2"/>
      <c r="B38" s="56"/>
      <c r="C38" s="84"/>
      <c r="D38" s="57"/>
      <c r="E38" s="57"/>
      <c r="F38" s="56"/>
      <c r="G38" s="57"/>
      <c r="H38" s="86"/>
      <c r="I38" s="79"/>
    </row>
    <row r="39" spans="1:10">
      <c r="A39" s="2"/>
      <c r="B39" s="56"/>
      <c r="C39" s="84"/>
      <c r="D39" s="57"/>
      <c r="E39" s="57"/>
      <c r="F39" s="56"/>
      <c r="G39" s="57"/>
      <c r="H39" s="86"/>
      <c r="I39" s="79"/>
    </row>
    <row r="40" spans="1:10">
      <c r="A40" s="2"/>
      <c r="B40" s="56"/>
      <c r="C40" s="84"/>
      <c r="D40" s="57"/>
      <c r="E40" s="57"/>
      <c r="F40" s="56"/>
      <c r="G40" s="57"/>
      <c r="H40" s="86"/>
      <c r="I40" s="79"/>
    </row>
    <row r="41" spans="1:10">
      <c r="A41" s="2"/>
      <c r="B41" s="56"/>
      <c r="C41" s="84"/>
      <c r="D41" s="57"/>
      <c r="E41" s="57"/>
      <c r="F41" s="56"/>
      <c r="G41" s="57"/>
      <c r="H41" s="86"/>
      <c r="I41" s="79"/>
    </row>
    <row r="42" spans="1:10">
      <c r="A42" s="2"/>
      <c r="B42" s="56"/>
      <c r="C42" s="84"/>
      <c r="D42" s="57"/>
      <c r="E42" s="57"/>
      <c r="F42" s="56"/>
      <c r="G42" s="57"/>
      <c r="H42" s="86"/>
      <c r="I42" s="79"/>
    </row>
    <row r="43" spans="1:10">
      <c r="A43" s="2"/>
      <c r="B43" s="56"/>
      <c r="C43" s="84"/>
      <c r="D43" s="57"/>
      <c r="E43" s="57"/>
      <c r="F43" s="56"/>
      <c r="G43" s="57"/>
      <c r="H43" s="86"/>
      <c r="I43" s="79"/>
    </row>
    <row r="44" spans="1:10">
      <c r="A44" s="2"/>
      <c r="B44" s="56"/>
      <c r="C44" s="84"/>
      <c r="D44" s="57"/>
      <c r="E44" s="57"/>
      <c r="F44" s="56"/>
      <c r="G44" s="57"/>
      <c r="H44" s="86"/>
      <c r="I44" s="79"/>
    </row>
    <row r="45" spans="1:10">
      <c r="A45" s="2"/>
      <c r="B45" s="56"/>
      <c r="C45" s="56"/>
      <c r="D45" s="57"/>
      <c r="E45" s="57"/>
      <c r="F45" s="56"/>
      <c r="G45" s="57"/>
      <c r="H45" s="86"/>
      <c r="I45" s="79"/>
    </row>
    <row r="46" spans="1:10">
      <c r="A46" s="2"/>
      <c r="B46" s="56"/>
      <c r="C46" s="56"/>
      <c r="D46" s="57"/>
      <c r="E46" s="57"/>
      <c r="F46" s="56"/>
      <c r="G46" s="57"/>
      <c r="H46" s="82"/>
      <c r="I46" s="79"/>
    </row>
    <row r="47" spans="1:10">
      <c r="A47" s="2"/>
      <c r="B47" s="56"/>
      <c r="C47" s="87"/>
      <c r="D47" s="57"/>
      <c r="E47" s="57"/>
      <c r="F47" s="56"/>
      <c r="G47" s="57"/>
      <c r="H47" s="82"/>
      <c r="I47" s="79"/>
    </row>
    <row r="48" spans="1:10">
      <c r="A48" s="2"/>
      <c r="B48" s="56"/>
      <c r="C48" s="84"/>
      <c r="D48" s="57"/>
      <c r="E48" s="57"/>
      <c r="F48" s="56"/>
      <c r="G48" s="57"/>
      <c r="H48" s="82"/>
      <c r="I48" s="79"/>
    </row>
    <row r="49" spans="1:11">
      <c r="A49" s="2"/>
      <c r="B49" s="56"/>
      <c r="C49" s="84"/>
      <c r="D49" s="57"/>
      <c r="E49" s="57"/>
      <c r="F49" s="56"/>
      <c r="G49" s="57"/>
      <c r="H49" s="82"/>
      <c r="I49" s="79"/>
    </row>
    <row r="50" spans="1:11">
      <c r="A50" s="2"/>
      <c r="B50" s="56"/>
      <c r="C50" s="84"/>
      <c r="D50" s="57"/>
      <c r="E50" s="57"/>
      <c r="F50" s="56"/>
      <c r="G50" s="57"/>
      <c r="H50" s="82"/>
      <c r="I50" s="79"/>
    </row>
    <row r="51" spans="1:11">
      <c r="A51" s="2"/>
      <c r="B51" s="56"/>
      <c r="C51" s="84"/>
      <c r="D51" s="57"/>
      <c r="E51" s="57"/>
      <c r="F51" s="56"/>
      <c r="G51" s="57"/>
      <c r="H51" s="82"/>
      <c r="I51" s="79"/>
    </row>
    <row r="52" spans="1:11">
      <c r="A52" s="2"/>
      <c r="B52" s="90"/>
      <c r="C52" s="88"/>
      <c r="D52" s="89"/>
      <c r="E52" s="89"/>
      <c r="F52" s="90"/>
      <c r="G52" s="89"/>
      <c r="H52" s="91"/>
      <c r="I52" s="80"/>
      <c r="J52" s="77"/>
      <c r="K52" s="77"/>
    </row>
    <row r="53" spans="1:11">
      <c r="A53" s="2"/>
      <c r="B53" s="56"/>
      <c r="C53" s="84"/>
      <c r="D53" s="57"/>
      <c r="E53" s="57"/>
      <c r="F53" s="56"/>
      <c r="G53" s="57"/>
      <c r="H53" s="82"/>
      <c r="I53" s="79"/>
      <c r="J53" s="78"/>
      <c r="K53" s="77"/>
    </row>
    <row r="54" spans="1:11">
      <c r="A54" s="2"/>
      <c r="B54" s="56"/>
      <c r="C54" s="84"/>
      <c r="D54" s="57"/>
      <c r="E54" s="57"/>
      <c r="F54" s="56"/>
      <c r="G54" s="57"/>
      <c r="H54" s="82"/>
      <c r="I54" s="79"/>
      <c r="J54" s="78"/>
      <c r="K54" s="77"/>
    </row>
    <row r="55" spans="1:11">
      <c r="A55" s="2"/>
      <c r="B55" s="56"/>
      <c r="C55" s="84"/>
      <c r="D55" s="57"/>
      <c r="E55" s="57"/>
      <c r="F55" s="56"/>
      <c r="G55" s="57"/>
      <c r="H55" s="82"/>
      <c r="I55" s="79"/>
      <c r="J55" s="78"/>
      <c r="K55" s="77"/>
    </row>
    <row r="56" spans="1:11">
      <c r="A56" s="2"/>
      <c r="B56" s="56"/>
      <c r="C56" s="56"/>
      <c r="D56" s="57"/>
      <c r="E56" s="57"/>
      <c r="F56" s="56"/>
      <c r="G56" s="57"/>
      <c r="H56" s="82"/>
      <c r="I56" s="79"/>
      <c r="J56" s="78"/>
      <c r="K56" s="77"/>
    </row>
    <row r="57" spans="1:11">
      <c r="A57" s="2"/>
      <c r="B57" s="56"/>
      <c r="C57" s="84"/>
      <c r="D57" s="57"/>
      <c r="E57" s="57"/>
      <c r="F57" s="56"/>
      <c r="G57" s="57"/>
      <c r="H57" s="82"/>
      <c r="I57" s="79"/>
      <c r="J57" s="78"/>
      <c r="K57" s="77"/>
    </row>
    <row r="58" spans="1:11">
      <c r="A58" s="2"/>
      <c r="B58" s="47"/>
      <c r="C58" s="92"/>
      <c r="D58" s="83"/>
      <c r="E58" s="7"/>
      <c r="F58" s="6"/>
      <c r="G58" s="7"/>
      <c r="H58" s="7"/>
      <c r="I58" s="81"/>
      <c r="J58" s="1"/>
    </row>
    <row r="59" spans="1:11">
      <c r="A59" s="2"/>
      <c r="B59" s="10"/>
      <c r="C59" s="43"/>
      <c r="D59" s="11"/>
      <c r="E59" s="11"/>
      <c r="F59" s="10"/>
      <c r="G59" s="11"/>
      <c r="H59" s="11"/>
      <c r="I59" s="11"/>
    </row>
    <row r="60" spans="1:11">
      <c r="A60" s="2"/>
      <c r="B60" s="1"/>
      <c r="C60" s="22"/>
      <c r="D60" s="4"/>
      <c r="E60" s="4"/>
      <c r="F60" s="1"/>
      <c r="G60" s="4"/>
      <c r="H60" s="4"/>
      <c r="I60" s="4"/>
    </row>
    <row r="61" spans="1:11">
      <c r="A61" s="2"/>
      <c r="B61" s="1"/>
      <c r="C61" s="22"/>
      <c r="D61" s="4"/>
      <c r="E61" s="4"/>
      <c r="F61" s="1"/>
      <c r="G61" s="4"/>
      <c r="H61" s="4"/>
      <c r="I61" s="4"/>
    </row>
    <row r="62" spans="1:11">
      <c r="A62" s="2"/>
      <c r="B62" s="1"/>
      <c r="C62" s="22"/>
      <c r="D62" s="4"/>
      <c r="E62" s="4"/>
      <c r="F62" s="1"/>
      <c r="G62" s="4"/>
      <c r="H62" s="4"/>
      <c r="I62" s="4"/>
    </row>
    <row r="63" spans="1:11">
      <c r="A63" s="2"/>
      <c r="B63" s="1"/>
      <c r="C63" s="22"/>
      <c r="D63" s="4"/>
      <c r="E63" s="4"/>
      <c r="F63" s="1"/>
      <c r="G63" s="4"/>
      <c r="H63" s="4"/>
      <c r="I63" s="4"/>
    </row>
    <row r="64" spans="1:11">
      <c r="A64" s="2"/>
      <c r="B64" s="1"/>
      <c r="C64" s="22"/>
      <c r="D64" s="4"/>
      <c r="E64" s="4"/>
      <c r="F64" s="1"/>
      <c r="G64" s="4"/>
      <c r="H64" s="4"/>
      <c r="I64" s="4"/>
    </row>
    <row r="65" spans="1:9">
      <c r="A65" s="2"/>
      <c r="B65" s="1"/>
      <c r="C65" s="22"/>
      <c r="D65" s="4"/>
      <c r="E65" s="4"/>
      <c r="F65" s="1"/>
      <c r="G65" s="4"/>
      <c r="H65" s="4"/>
      <c r="I65" s="4"/>
    </row>
    <row r="66" spans="1:9">
      <c r="A66" s="2"/>
      <c r="B66" s="1"/>
      <c r="C66" s="22"/>
      <c r="D66" s="4"/>
      <c r="E66" s="4"/>
      <c r="F66" s="1"/>
      <c r="G66" s="4"/>
      <c r="H66" s="4"/>
      <c r="I66" s="4"/>
    </row>
    <row r="67" spans="1:9" ht="15.75">
      <c r="A67" s="2"/>
      <c r="B67" s="12"/>
      <c r="C67" s="41"/>
      <c r="D67" s="13"/>
      <c r="E67" s="13"/>
      <c r="F67" s="12"/>
      <c r="G67" s="13"/>
      <c r="H67" s="4"/>
      <c r="I67" s="4"/>
    </row>
    <row r="68" spans="1:9" ht="15.75">
      <c r="A68" s="2"/>
      <c r="B68" s="23"/>
      <c r="C68" s="40"/>
      <c r="D68" s="4"/>
      <c r="E68" s="4"/>
      <c r="F68" s="1"/>
      <c r="G68" s="27"/>
      <c r="H68" s="4"/>
      <c r="I68" s="4"/>
    </row>
    <row r="69" spans="1:9">
      <c r="A69" s="2"/>
      <c r="B69" s="6"/>
      <c r="C69" s="40"/>
      <c r="D69" s="4"/>
      <c r="E69" s="7"/>
      <c r="F69" s="6"/>
      <c r="G69" s="7"/>
      <c r="H69" s="4"/>
      <c r="I69" s="7"/>
    </row>
    <row r="70" spans="1:9">
      <c r="A70" s="2"/>
      <c r="B70" s="1"/>
      <c r="C70" s="1"/>
      <c r="D70" s="4"/>
      <c r="E70" s="4"/>
      <c r="F70" s="1"/>
      <c r="G70" s="4"/>
      <c r="H70" s="4"/>
      <c r="I70" s="4"/>
    </row>
    <row r="71" spans="1:9">
      <c r="A71" s="2"/>
      <c r="B71" s="1"/>
      <c r="C71" s="1"/>
      <c r="D71" s="4"/>
      <c r="E71" s="4"/>
      <c r="F71" s="1"/>
      <c r="G71" s="4"/>
      <c r="H71" s="4"/>
      <c r="I71" s="4"/>
    </row>
    <row r="72" spans="1:9">
      <c r="A72" s="2"/>
      <c r="B72" s="1"/>
      <c r="C72" s="1"/>
      <c r="D72" s="4"/>
      <c r="E72" s="4"/>
      <c r="F72" s="1"/>
      <c r="G72" s="4"/>
      <c r="H72" s="4"/>
      <c r="I72" s="4"/>
    </row>
    <row r="73" spans="1:9">
      <c r="A73" s="2"/>
      <c r="B73" s="1"/>
      <c r="C73" s="22"/>
      <c r="D73" s="4"/>
      <c r="E73" s="4"/>
      <c r="F73" s="1"/>
      <c r="G73" s="4"/>
      <c r="H73" s="4"/>
      <c r="I73" s="4"/>
    </row>
    <row r="74" spans="1:9">
      <c r="A74" s="2"/>
      <c r="B74" s="1"/>
      <c r="C74" s="22"/>
      <c r="D74" s="4"/>
      <c r="E74" s="4"/>
      <c r="F74" s="1"/>
      <c r="G74" s="4"/>
      <c r="H74" s="4"/>
      <c r="I74" s="4"/>
    </row>
    <row r="75" spans="1:9">
      <c r="A75" s="2"/>
      <c r="B75" s="8"/>
      <c r="C75" s="69"/>
      <c r="D75" s="9"/>
      <c r="E75" s="9"/>
      <c r="F75" s="8"/>
      <c r="G75" s="9"/>
      <c r="H75" s="4"/>
      <c r="I75" s="9"/>
    </row>
    <row r="76" spans="1:9">
      <c r="A76" s="2"/>
      <c r="B76" s="1"/>
      <c r="C76" s="22"/>
      <c r="D76" s="4"/>
      <c r="E76" s="4"/>
      <c r="F76" s="1"/>
      <c r="G76" s="4"/>
      <c r="H76" s="4"/>
      <c r="I76" s="4"/>
    </row>
    <row r="77" spans="1:9">
      <c r="A77" s="2"/>
      <c r="B77" s="6"/>
      <c r="C77" s="40"/>
      <c r="D77" s="7"/>
      <c r="E77" s="7"/>
      <c r="F77" s="6"/>
      <c r="G77" s="7"/>
      <c r="H77" s="4"/>
      <c r="I77" s="4"/>
    </row>
    <row r="78" spans="1:9" ht="15.75">
      <c r="A78" s="2"/>
      <c r="B78" s="12"/>
      <c r="C78" s="41"/>
      <c r="D78" s="13"/>
      <c r="E78" s="13"/>
      <c r="F78" s="12"/>
      <c r="G78" s="13"/>
      <c r="H78" s="4"/>
      <c r="I78" s="4"/>
    </row>
    <row r="79" spans="1:9" ht="15.75">
      <c r="A79" s="2"/>
      <c r="B79" s="23"/>
      <c r="C79" s="40"/>
      <c r="D79" s="4"/>
      <c r="E79" s="4"/>
      <c r="F79" s="1"/>
      <c r="G79" s="27"/>
      <c r="H79" s="4"/>
      <c r="I79" s="4"/>
    </row>
    <row r="80" spans="1:9">
      <c r="A80" s="2"/>
      <c r="B80" s="6"/>
      <c r="C80" s="40"/>
      <c r="D80" s="4"/>
      <c r="E80" s="7"/>
      <c r="F80" s="6"/>
      <c r="G80" s="7"/>
      <c r="H80" s="4"/>
      <c r="I80" s="7"/>
    </row>
    <row r="81" spans="1:9">
      <c r="A81" s="2"/>
      <c r="B81" s="65"/>
      <c r="C81" s="68"/>
      <c r="D81" s="11"/>
      <c r="E81" s="72"/>
      <c r="F81" s="65"/>
      <c r="G81" s="72"/>
      <c r="H81" s="4"/>
      <c r="I81" s="72"/>
    </row>
    <row r="82" spans="1:9">
      <c r="A82" s="2"/>
      <c r="B82" s="1"/>
      <c r="C82" s="22"/>
      <c r="D82" s="4"/>
      <c r="E82" s="4"/>
      <c r="F82" s="1"/>
      <c r="G82" s="4"/>
      <c r="H82" s="4"/>
      <c r="I82" s="4"/>
    </row>
    <row r="83" spans="1:9">
      <c r="A83" s="2"/>
      <c r="B83" s="1"/>
      <c r="C83" s="22"/>
      <c r="D83" s="4"/>
      <c r="E83" s="4"/>
      <c r="F83" s="1"/>
      <c r="G83" s="4"/>
      <c r="H83" s="4"/>
      <c r="I83" s="4"/>
    </row>
    <row r="84" spans="1:9">
      <c r="A84" s="2"/>
      <c r="B84" s="8"/>
      <c r="C84" s="69"/>
      <c r="D84" s="9"/>
      <c r="E84" s="9"/>
      <c r="F84" s="8"/>
      <c r="G84" s="9"/>
      <c r="H84" s="4"/>
      <c r="I84" s="9"/>
    </row>
    <row r="85" spans="1:9">
      <c r="A85" s="2"/>
      <c r="B85" s="1"/>
      <c r="C85" s="22"/>
      <c r="D85" s="4"/>
      <c r="E85" s="4"/>
      <c r="F85" s="1"/>
      <c r="G85" s="4"/>
      <c r="H85" s="4"/>
      <c r="I85" s="4"/>
    </row>
    <row r="86" spans="1:9">
      <c r="A86" s="2"/>
      <c r="B86" s="1"/>
      <c r="C86" s="22"/>
      <c r="D86" s="4"/>
      <c r="E86" s="4"/>
      <c r="F86" s="1"/>
      <c r="G86" s="4"/>
      <c r="H86" s="4"/>
      <c r="I86" s="4"/>
    </row>
    <row r="87" spans="1:9">
      <c r="A87" s="2"/>
      <c r="B87" s="1"/>
      <c r="C87" s="22"/>
      <c r="D87" s="4"/>
      <c r="E87" s="4"/>
      <c r="F87" s="1"/>
      <c r="G87" s="4"/>
      <c r="H87" s="4"/>
      <c r="I87" s="4"/>
    </row>
    <row r="88" spans="1:9">
      <c r="A88" s="2"/>
      <c r="B88" s="6"/>
      <c r="C88" s="40"/>
      <c r="D88" s="7"/>
      <c r="E88" s="7"/>
      <c r="F88" s="6"/>
      <c r="G88" s="7"/>
      <c r="H88" s="4"/>
      <c r="I88" s="4"/>
    </row>
    <row r="89" spans="1:9" ht="15.75">
      <c r="A89" s="2"/>
      <c r="B89" s="12"/>
      <c r="C89" s="41"/>
      <c r="D89" s="13"/>
      <c r="E89" s="13"/>
      <c r="F89" s="12"/>
      <c r="G89" s="13"/>
      <c r="H89" s="4"/>
      <c r="I89" s="4"/>
    </row>
    <row r="90" spans="1:9">
      <c r="A90" s="2"/>
      <c r="B90" s="1"/>
      <c r="C90" s="22"/>
      <c r="D90" s="1"/>
      <c r="E90" s="4"/>
      <c r="F90" s="1"/>
      <c r="G90" s="4"/>
      <c r="H90" s="4"/>
      <c r="I90" s="4"/>
    </row>
    <row r="91" spans="1:9">
      <c r="A91" s="2"/>
      <c r="B91" s="1"/>
      <c r="C91" s="1"/>
      <c r="D91" s="4"/>
      <c r="E91" s="4"/>
      <c r="F91" s="1"/>
      <c r="G91" s="4"/>
      <c r="H91" s="4"/>
      <c r="I91" s="4"/>
    </row>
    <row r="92" spans="1:9">
      <c r="A92" s="2"/>
      <c r="B92" s="1"/>
      <c r="C92" s="1"/>
      <c r="D92" s="4"/>
      <c r="E92" s="4"/>
      <c r="F92" s="1"/>
      <c r="G92" s="4"/>
      <c r="H92" s="4"/>
      <c r="I92" s="4"/>
    </row>
    <row r="93" spans="1:9">
      <c r="A93" s="2"/>
      <c r="B93" s="2"/>
      <c r="C93" s="42"/>
      <c r="D93" s="5"/>
      <c r="E93" s="4"/>
      <c r="F93" s="1"/>
      <c r="G93" s="4"/>
      <c r="H93" s="4"/>
      <c r="I93" s="4"/>
    </row>
    <row r="94" spans="1:9">
      <c r="A94" s="2"/>
      <c r="B94" s="1"/>
      <c r="C94" s="22"/>
      <c r="D94" s="4"/>
      <c r="E94" s="4"/>
      <c r="F94" s="1"/>
      <c r="G94" s="4"/>
      <c r="H94" s="4"/>
      <c r="I94" s="4"/>
    </row>
    <row r="95" spans="1:9">
      <c r="A95" s="2"/>
      <c r="B95" s="1"/>
      <c r="C95" s="22"/>
      <c r="D95" s="4"/>
      <c r="E95" s="4"/>
      <c r="F95" s="1"/>
      <c r="G95" s="4"/>
      <c r="H95" s="4"/>
      <c r="I95" s="4"/>
    </row>
    <row r="96" spans="1:9">
      <c r="A96" s="2"/>
      <c r="B96" s="1"/>
      <c r="C96" s="22"/>
      <c r="D96" s="4"/>
      <c r="E96" s="4"/>
      <c r="F96" s="1"/>
      <c r="G96" s="4"/>
      <c r="H96" s="4"/>
      <c r="I96" s="4"/>
    </row>
    <row r="97" spans="1:9">
      <c r="A97" s="2"/>
      <c r="B97" s="6"/>
      <c r="C97" s="40"/>
      <c r="D97" s="7"/>
      <c r="E97" s="7"/>
      <c r="F97" s="6"/>
      <c r="G97" s="7"/>
      <c r="H97" s="4"/>
      <c r="I97" s="4"/>
    </row>
    <row r="98" spans="1:9" ht="15.75">
      <c r="A98" s="2"/>
      <c r="B98" s="14"/>
      <c r="C98" s="16"/>
      <c r="D98" s="4"/>
      <c r="E98" s="4"/>
      <c r="F98" s="15"/>
      <c r="G98" s="15"/>
      <c r="H98" s="4"/>
      <c r="I98" s="4"/>
    </row>
    <row r="99" spans="1:9">
      <c r="A99" s="2"/>
      <c r="B99" s="1"/>
      <c r="C99" s="22"/>
      <c r="D99" s="4"/>
      <c r="E99" s="4"/>
      <c r="F99" s="1"/>
      <c r="G99" s="4"/>
      <c r="H99" s="4"/>
      <c r="I99" s="4"/>
    </row>
    <row r="100" spans="1:9">
      <c r="A100" s="2"/>
      <c r="B100" s="6"/>
      <c r="C100" s="40"/>
      <c r="D100" s="4"/>
      <c r="E100" s="7"/>
      <c r="F100" s="6"/>
      <c r="G100" s="7"/>
      <c r="H100" s="4"/>
      <c r="I100" s="7"/>
    </row>
    <row r="101" spans="1:9">
      <c r="A101" s="2"/>
      <c r="B101" s="2"/>
      <c r="C101" s="42"/>
      <c r="D101" s="5"/>
      <c r="E101" s="4"/>
      <c r="F101" s="1"/>
      <c r="G101" s="4"/>
      <c r="H101" s="4"/>
      <c r="I101" s="4"/>
    </row>
    <row r="102" spans="1:9">
      <c r="A102" s="2"/>
      <c r="B102" s="2"/>
      <c r="C102" s="42"/>
      <c r="D102" s="5"/>
      <c r="E102" s="4"/>
      <c r="F102" s="1"/>
      <c r="G102" s="4"/>
      <c r="H102" s="4"/>
      <c r="I102" s="4"/>
    </row>
    <row r="103" spans="1:9">
      <c r="A103" s="2"/>
      <c r="B103" s="1"/>
      <c r="C103" s="22"/>
      <c r="D103" s="4"/>
      <c r="E103" s="4"/>
      <c r="F103" s="1"/>
      <c r="G103" s="4"/>
      <c r="H103" s="4"/>
      <c r="I103" s="4"/>
    </row>
    <row r="104" spans="1:9">
      <c r="A104" s="2"/>
      <c r="B104" s="1"/>
      <c r="C104" s="22"/>
      <c r="D104" s="4"/>
      <c r="E104" s="4"/>
      <c r="F104" s="1"/>
      <c r="G104" s="4"/>
      <c r="H104" s="4"/>
      <c r="I104" s="4"/>
    </row>
    <row r="105" spans="1:9">
      <c r="A105" s="2"/>
      <c r="B105" s="1"/>
      <c r="C105" s="22"/>
      <c r="D105" s="4"/>
      <c r="E105" s="4"/>
      <c r="F105" s="1"/>
      <c r="G105" s="4"/>
      <c r="H105" s="4"/>
      <c r="I105" s="4"/>
    </row>
    <row r="106" spans="1:9">
      <c r="A106" s="2"/>
      <c r="B106" s="1"/>
      <c r="C106" s="22"/>
      <c r="D106" s="4"/>
      <c r="E106" s="4"/>
      <c r="F106" s="1"/>
      <c r="G106" s="4"/>
      <c r="H106" s="4"/>
      <c r="I106" s="4"/>
    </row>
    <row r="107" spans="1:9">
      <c r="A107" s="2"/>
      <c r="B107" s="6"/>
      <c r="C107" s="40"/>
      <c r="D107" s="4"/>
      <c r="E107" s="7"/>
      <c r="F107" s="1"/>
      <c r="G107" s="7"/>
      <c r="H107" s="4"/>
      <c r="I107" s="4"/>
    </row>
    <row r="108" spans="1:9">
      <c r="A108" s="2"/>
      <c r="B108" s="1"/>
      <c r="C108" s="22"/>
      <c r="D108" s="4"/>
      <c r="E108" s="4"/>
      <c r="F108" s="1"/>
      <c r="G108" s="4"/>
      <c r="H108" s="4"/>
      <c r="I108" s="4"/>
    </row>
    <row r="109" spans="1:9">
      <c r="A109" s="2"/>
      <c r="B109" s="6"/>
      <c r="C109" s="40"/>
      <c r="D109" s="7"/>
      <c r="E109" s="7"/>
      <c r="F109" s="6"/>
      <c r="G109" s="7"/>
      <c r="H109" s="4"/>
      <c r="I109" s="4"/>
    </row>
    <row r="110" spans="1:9">
      <c r="A110" s="2"/>
      <c r="B110" s="6"/>
      <c r="C110" s="40"/>
      <c r="D110" s="7"/>
      <c r="E110" s="7"/>
      <c r="F110" s="6"/>
      <c r="G110" s="7"/>
      <c r="H110" s="4"/>
      <c r="I110" s="4"/>
    </row>
    <row r="111" spans="1:9">
      <c r="A111" s="2"/>
      <c r="B111" s="6"/>
      <c r="C111" s="40"/>
      <c r="D111" s="7"/>
      <c r="E111" s="7"/>
      <c r="F111" s="6"/>
      <c r="G111" s="7"/>
      <c r="H111" s="4"/>
      <c r="I111" s="4"/>
    </row>
    <row r="112" spans="1:9" ht="15.75">
      <c r="A112" s="2"/>
      <c r="B112" s="14"/>
      <c r="C112" s="16"/>
      <c r="D112" s="4"/>
      <c r="E112" s="4"/>
      <c r="F112" s="15"/>
      <c r="G112" s="15"/>
      <c r="H112" s="4"/>
      <c r="I112" s="4"/>
    </row>
    <row r="113" spans="1:9">
      <c r="A113" s="2"/>
      <c r="B113" s="1"/>
      <c r="C113" s="22"/>
      <c r="D113" s="21"/>
      <c r="E113" s="4"/>
      <c r="F113" s="1"/>
      <c r="G113" s="21"/>
      <c r="H113" s="4"/>
      <c r="I113" s="4"/>
    </row>
    <row r="114" spans="1:9">
      <c r="A114" s="2"/>
      <c r="B114" s="1"/>
      <c r="C114" s="22"/>
      <c r="D114" s="21"/>
      <c r="E114" s="4"/>
      <c r="F114" s="1"/>
      <c r="G114" s="21"/>
      <c r="H114" s="4"/>
      <c r="I114" s="4"/>
    </row>
    <row r="115" spans="1:9" ht="15.75">
      <c r="A115" s="2"/>
      <c r="B115" s="23"/>
      <c r="C115" s="40"/>
      <c r="D115" s="4"/>
      <c r="E115" s="4"/>
      <c r="F115" s="1"/>
      <c r="G115" s="27"/>
      <c r="H115" s="4"/>
      <c r="I115" s="4"/>
    </row>
    <row r="116" spans="1:9" ht="15.75">
      <c r="A116" s="2"/>
      <c r="B116" s="23"/>
      <c r="C116" s="40"/>
      <c r="D116" s="4"/>
      <c r="E116" s="4"/>
      <c r="F116" s="1"/>
      <c r="G116" s="27"/>
      <c r="H116" s="4"/>
      <c r="I116" s="4"/>
    </row>
    <row r="117" spans="1:9">
      <c r="A117" s="2"/>
      <c r="B117" s="33"/>
      <c r="C117" s="33"/>
      <c r="D117" s="30"/>
      <c r="E117" s="30"/>
      <c r="F117" s="32"/>
      <c r="G117" s="31"/>
      <c r="H117" s="4"/>
      <c r="I117" s="30"/>
    </row>
    <row r="118" spans="1:9">
      <c r="A118" s="2"/>
      <c r="B118" s="33"/>
      <c r="C118" s="33"/>
      <c r="D118" s="30"/>
      <c r="E118" s="30"/>
      <c r="F118" s="32"/>
      <c r="G118" s="31"/>
      <c r="H118" s="4"/>
      <c r="I118" s="30"/>
    </row>
    <row r="119" spans="1:9">
      <c r="A119" s="2"/>
      <c r="B119" s="1"/>
      <c r="C119" s="22"/>
      <c r="D119" s="4"/>
      <c r="E119" s="4"/>
      <c r="F119" s="1"/>
      <c r="G119" s="4"/>
      <c r="H119" s="4"/>
      <c r="I119" s="4"/>
    </row>
    <row r="120" spans="1:9">
      <c r="A120" s="2"/>
      <c r="B120" s="1"/>
      <c r="C120" s="22"/>
      <c r="D120" s="4"/>
      <c r="E120" s="4"/>
      <c r="F120" s="1"/>
      <c r="G120" s="4"/>
      <c r="H120" s="4"/>
      <c r="I120" s="4"/>
    </row>
    <row r="121" spans="1:9">
      <c r="A121" s="2"/>
      <c r="B121" s="36"/>
      <c r="C121" s="44"/>
      <c r="D121" s="9"/>
      <c r="E121" s="9"/>
      <c r="F121" s="8"/>
      <c r="G121" s="38"/>
      <c r="H121" s="4"/>
      <c r="I121" s="9"/>
    </row>
    <row r="122" spans="1:9">
      <c r="A122" s="2"/>
      <c r="B122" s="1"/>
      <c r="C122" s="22"/>
      <c r="D122" s="4"/>
      <c r="E122" s="4"/>
      <c r="F122" s="1"/>
      <c r="G122" s="7"/>
      <c r="H122" s="4"/>
      <c r="I122" s="4"/>
    </row>
    <row r="123" spans="1:9">
      <c r="A123" s="2"/>
      <c r="B123" s="1"/>
      <c r="C123" s="22"/>
      <c r="D123" s="4"/>
      <c r="E123" s="4"/>
      <c r="F123" s="1"/>
      <c r="G123" s="4"/>
      <c r="H123" s="4"/>
      <c r="I123" s="4"/>
    </row>
    <row r="124" spans="1:9">
      <c r="A124" s="2"/>
      <c r="B124" s="6"/>
      <c r="C124" s="40"/>
      <c r="D124" s="7"/>
      <c r="E124" s="7"/>
      <c r="F124" s="6"/>
      <c r="G124" s="7"/>
      <c r="H124" s="4"/>
      <c r="I124" s="4"/>
    </row>
    <row r="125" spans="1:9">
      <c r="A125" s="2"/>
      <c r="B125" s="1"/>
      <c r="C125" s="22"/>
      <c r="D125" s="4"/>
      <c r="E125" s="4"/>
      <c r="F125" s="1"/>
      <c r="G125" s="4"/>
      <c r="H125" s="4"/>
      <c r="I125" s="4"/>
    </row>
    <row r="126" spans="1:9">
      <c r="A126" s="2"/>
      <c r="B126" s="1"/>
      <c r="C126" s="22"/>
      <c r="D126" s="21"/>
      <c r="E126" s="4"/>
      <c r="F126" s="1"/>
      <c r="G126" s="21"/>
      <c r="H126" s="4"/>
      <c r="I126" s="4"/>
    </row>
    <row r="127" spans="1:9">
      <c r="A127" s="2"/>
      <c r="B127" s="1"/>
      <c r="C127" s="22"/>
      <c r="D127" s="21"/>
      <c r="E127" s="4"/>
      <c r="F127" s="1"/>
      <c r="G127" s="21"/>
      <c r="H127" s="4"/>
      <c r="I127" s="4"/>
    </row>
    <row r="128" spans="1:9">
      <c r="A128" s="2"/>
      <c r="B128" s="19"/>
      <c r="C128" s="70"/>
      <c r="D128" s="61"/>
      <c r="E128" s="73"/>
      <c r="F128" s="19"/>
      <c r="G128" s="61"/>
      <c r="H128" s="4"/>
      <c r="I128" s="20"/>
    </row>
    <row r="129" spans="1:9" ht="15.75">
      <c r="A129" s="2"/>
      <c r="B129" s="66"/>
      <c r="C129" s="45"/>
      <c r="D129" s="18"/>
      <c r="E129" s="18"/>
      <c r="F129" s="17"/>
      <c r="G129" s="75"/>
      <c r="H129" s="4"/>
      <c r="I129" s="18"/>
    </row>
    <row r="130" spans="1:9">
      <c r="A130" s="2"/>
      <c r="B130" s="17"/>
      <c r="C130" s="34"/>
      <c r="D130" s="17"/>
      <c r="E130" s="18"/>
      <c r="F130" s="17"/>
      <c r="G130" s="18"/>
      <c r="H130" s="4"/>
      <c r="I130" s="18"/>
    </row>
    <row r="131" spans="1:9">
      <c r="A131" s="2"/>
      <c r="B131" s="17"/>
      <c r="C131" s="34"/>
      <c r="D131" s="18"/>
      <c r="E131" s="18"/>
      <c r="F131" s="17"/>
      <c r="G131" s="18"/>
      <c r="H131" s="4"/>
      <c r="I131" s="18"/>
    </row>
    <row r="132" spans="1:9">
      <c r="A132" s="2"/>
      <c r="B132" s="67"/>
      <c r="C132" s="67"/>
      <c r="D132" s="71"/>
      <c r="E132" s="71"/>
      <c r="F132" s="74"/>
      <c r="G132" s="76"/>
      <c r="H132" s="4"/>
      <c r="I132" s="71"/>
    </row>
    <row r="133" spans="1:9">
      <c r="A133" s="2"/>
      <c r="B133" s="35"/>
      <c r="C133" s="46"/>
      <c r="D133" s="37"/>
      <c r="E133" s="18"/>
      <c r="F133" s="17"/>
      <c r="G133" s="18"/>
      <c r="H133" s="4"/>
      <c r="I133" s="18"/>
    </row>
    <row r="134" spans="1:9">
      <c r="A134" s="2"/>
      <c r="B134" s="17"/>
      <c r="C134" s="34"/>
      <c r="D134" s="18"/>
      <c r="E134" s="18"/>
      <c r="F134" s="17"/>
      <c r="G134" s="18"/>
      <c r="H134" s="4"/>
      <c r="I134" s="18"/>
    </row>
    <row r="135" spans="1:9">
      <c r="A135" s="2"/>
      <c r="B135" s="17"/>
      <c r="C135" s="34"/>
      <c r="D135" s="18"/>
      <c r="E135" s="18"/>
      <c r="F135" s="17"/>
      <c r="G135" s="18"/>
      <c r="H135" s="4"/>
      <c r="I135" s="18"/>
    </row>
    <row r="136" spans="1:9">
      <c r="A136" s="2"/>
      <c r="B136" s="51"/>
      <c r="C136" s="45"/>
      <c r="D136" s="52"/>
      <c r="E136" s="52"/>
      <c r="F136" s="51"/>
      <c r="G136" s="18"/>
      <c r="H136" s="4"/>
      <c r="I136" s="52"/>
    </row>
    <row r="137" spans="1:9">
      <c r="A137" s="2"/>
      <c r="B137" s="51"/>
      <c r="C137" s="45"/>
      <c r="D137" s="52"/>
      <c r="E137" s="52"/>
      <c r="F137" s="51"/>
      <c r="G137" s="18"/>
      <c r="H137" s="4"/>
      <c r="I137" s="52"/>
    </row>
    <row r="138" spans="1:9">
      <c r="A138" s="2"/>
      <c r="B138" s="6"/>
      <c r="C138" s="40"/>
      <c r="D138" s="7"/>
      <c r="E138" s="7"/>
      <c r="F138" s="6"/>
      <c r="G138" s="7"/>
      <c r="H138" s="4"/>
      <c r="I138" s="4"/>
    </row>
    <row r="139" spans="1:9">
      <c r="A139" s="2"/>
      <c r="B139" s="6"/>
      <c r="C139" s="40"/>
      <c r="D139" s="7"/>
      <c r="E139" s="7"/>
      <c r="F139" s="6"/>
      <c r="G139" s="7"/>
      <c r="H139" s="4"/>
      <c r="I139" s="4"/>
    </row>
    <row r="140" spans="1:9" ht="15.75">
      <c r="A140" s="2"/>
      <c r="B140" s="14"/>
      <c r="C140" s="16"/>
      <c r="D140" s="4"/>
      <c r="E140" s="4"/>
      <c r="F140" s="15"/>
      <c r="G140" s="15"/>
      <c r="H140" s="4"/>
      <c r="I140" s="4"/>
    </row>
    <row r="141" spans="1:9" ht="15.75">
      <c r="A141" s="2"/>
      <c r="B141" s="14"/>
      <c r="C141" s="16"/>
      <c r="D141" s="4"/>
      <c r="E141" s="4"/>
      <c r="F141" s="15"/>
      <c r="G141" s="15"/>
      <c r="H141" s="4"/>
      <c r="I141" s="4"/>
    </row>
    <row r="142" spans="1:9">
      <c r="A142" s="2"/>
      <c r="B142" s="49"/>
      <c r="C142" s="50"/>
      <c r="D142" s="4"/>
      <c r="E142" s="53"/>
      <c r="F142" s="49"/>
      <c r="G142" s="4"/>
      <c r="H142" s="4"/>
      <c r="I142" s="4"/>
    </row>
    <row r="143" spans="1:9" ht="15.75">
      <c r="A143" s="2"/>
      <c r="B143" s="23"/>
      <c r="C143" s="40"/>
      <c r="D143" s="4"/>
      <c r="E143" s="4"/>
      <c r="F143" s="1"/>
      <c r="G143" s="27"/>
      <c r="H143" s="4"/>
      <c r="I143" s="4"/>
    </row>
    <row r="144" spans="1:9">
      <c r="A144" s="2"/>
      <c r="B144" s="33"/>
      <c r="C144" s="33"/>
      <c r="D144" s="30"/>
      <c r="E144" s="30"/>
      <c r="F144" s="32"/>
      <c r="G144" s="31"/>
      <c r="H144" s="4"/>
      <c r="I144" s="30"/>
    </row>
    <row r="145" spans="1:9">
      <c r="A145" s="2"/>
      <c r="B145" s="2"/>
      <c r="C145" s="42"/>
      <c r="D145" s="5"/>
      <c r="E145" s="4"/>
      <c r="F145" s="1"/>
      <c r="G145" s="4"/>
      <c r="H145" s="4"/>
      <c r="I145" s="4"/>
    </row>
    <row r="146" spans="1:9">
      <c r="A146" s="2"/>
      <c r="B146" s="2"/>
      <c r="C146" s="42"/>
      <c r="D146" s="5"/>
      <c r="E146" s="4"/>
      <c r="F146" s="1"/>
      <c r="G146" s="4"/>
      <c r="H146" s="4"/>
      <c r="I146" s="4"/>
    </row>
    <row r="147" spans="1:9">
      <c r="A147" s="2"/>
      <c r="B147" s="1"/>
      <c r="C147" s="22"/>
      <c r="D147" s="4"/>
      <c r="E147" s="4"/>
      <c r="F147" s="1"/>
      <c r="G147" s="4"/>
      <c r="H147" s="4"/>
      <c r="I147" s="4"/>
    </row>
    <row r="148" spans="1:9" ht="15.75">
      <c r="A148" s="2"/>
      <c r="B148" s="14"/>
      <c r="C148" s="16"/>
      <c r="D148" s="4"/>
      <c r="E148" s="4"/>
      <c r="F148" s="15"/>
      <c r="G148" s="15"/>
      <c r="H148" s="4"/>
      <c r="I148" s="4"/>
    </row>
    <row r="149" spans="1:9" ht="15.75">
      <c r="A149" s="2"/>
      <c r="B149" s="14"/>
      <c r="C149" s="16"/>
      <c r="D149" s="4"/>
      <c r="E149" s="4"/>
      <c r="F149" s="15"/>
      <c r="G149" s="15"/>
      <c r="H149" s="4"/>
      <c r="I149" s="4"/>
    </row>
    <row r="150" spans="1:9">
      <c r="A150" s="2"/>
      <c r="B150" s="1"/>
      <c r="C150" s="22"/>
      <c r="D150" s="21"/>
      <c r="E150" s="4"/>
      <c r="F150" s="1"/>
      <c r="G150" s="21"/>
      <c r="H150" s="4"/>
      <c r="I150" s="4"/>
    </row>
    <row r="151" spans="1:9">
      <c r="A151" s="2"/>
      <c r="B151" s="32"/>
      <c r="C151" s="32"/>
      <c r="D151" s="30"/>
      <c r="E151" s="30"/>
      <c r="F151" s="32"/>
      <c r="G151" s="31"/>
      <c r="H151" s="4"/>
      <c r="I151" s="30"/>
    </row>
    <row r="152" spans="1:9">
      <c r="A152" s="2"/>
      <c r="B152" s="1"/>
      <c r="C152" s="1"/>
      <c r="D152" s="4"/>
      <c r="E152" s="4"/>
      <c r="F152" s="1"/>
      <c r="G152" s="4"/>
      <c r="H152" s="4"/>
      <c r="I152" s="4"/>
    </row>
    <row r="153" spans="1:9">
      <c r="A153" s="2"/>
      <c r="B153" s="1"/>
      <c r="C153" s="22"/>
      <c r="D153" s="4"/>
      <c r="E153" s="4"/>
      <c r="F153" s="1"/>
      <c r="G153" s="4"/>
      <c r="H153" s="4"/>
      <c r="I153" s="4"/>
    </row>
    <row r="154" spans="1:9">
      <c r="A154" s="2"/>
      <c r="B154" s="1"/>
      <c r="C154" s="22"/>
      <c r="D154" s="4"/>
      <c r="E154" s="4"/>
      <c r="F154" s="1"/>
      <c r="G154" s="4"/>
      <c r="H154" s="4"/>
      <c r="I154" s="4"/>
    </row>
    <row r="155" spans="1:9">
      <c r="A155" s="2"/>
      <c r="B155" s="1"/>
      <c r="C155" s="22"/>
      <c r="D155" s="4"/>
      <c r="E155" s="4"/>
      <c r="F155" s="1"/>
      <c r="G155" s="4"/>
      <c r="H155" s="4"/>
      <c r="I155" s="4"/>
    </row>
    <row r="156" spans="1:9">
      <c r="A156" s="2"/>
      <c r="B156" s="1"/>
      <c r="C156" s="22"/>
      <c r="D156" s="4"/>
      <c r="E156" s="4"/>
      <c r="F156" s="1"/>
      <c r="G156" s="4"/>
      <c r="H156" s="4"/>
      <c r="I156" s="4"/>
    </row>
    <row r="157" spans="1:9">
      <c r="A157" s="2"/>
      <c r="B157" s="1"/>
      <c r="C157" s="22"/>
      <c r="D157" s="4"/>
      <c r="E157" s="4"/>
      <c r="F157" s="1"/>
      <c r="G157" s="4"/>
      <c r="H157" s="4"/>
      <c r="I157" s="4"/>
    </row>
    <row r="158" spans="1:9">
      <c r="A158" s="2"/>
      <c r="B158" s="6"/>
      <c r="C158" s="40"/>
      <c r="D158" s="7"/>
      <c r="E158" s="7"/>
      <c r="F158" s="6"/>
      <c r="G158" s="4"/>
      <c r="H158" s="4"/>
      <c r="I158" s="7"/>
    </row>
    <row r="159" spans="1:9">
      <c r="A159" s="2"/>
      <c r="B159" s="6"/>
      <c r="C159" s="40"/>
      <c r="D159" s="7"/>
      <c r="E159" s="7"/>
      <c r="F159" s="6"/>
      <c r="G159" s="4"/>
      <c r="H159" s="4"/>
      <c r="I159" s="7"/>
    </row>
    <row r="160" spans="1:9">
      <c r="A160" s="2"/>
      <c r="B160" s="6"/>
      <c r="C160" s="40"/>
      <c r="D160" s="7"/>
      <c r="E160" s="7"/>
      <c r="F160" s="6"/>
      <c r="G160" s="7"/>
      <c r="H160" s="4"/>
      <c r="I160" s="4"/>
    </row>
    <row r="161" spans="1:9">
      <c r="A161" s="2"/>
      <c r="B161" s="6"/>
      <c r="C161" s="40"/>
      <c r="D161" s="7"/>
      <c r="E161" s="7"/>
      <c r="F161" s="6"/>
      <c r="G161" s="7"/>
      <c r="H161" s="4"/>
      <c r="I161" s="4"/>
    </row>
    <row r="162" spans="1:9" ht="15.75">
      <c r="A162" s="2"/>
      <c r="B162" s="14"/>
      <c r="C162" s="16"/>
      <c r="D162" s="4"/>
      <c r="E162" s="4"/>
      <c r="F162" s="15"/>
      <c r="G162" s="15"/>
      <c r="H162" s="4"/>
      <c r="I162" s="4"/>
    </row>
    <row r="163" spans="1:9" ht="15.75">
      <c r="A163" s="2"/>
      <c r="B163" s="14"/>
      <c r="C163" s="16"/>
      <c r="D163" s="4"/>
      <c r="E163" s="4"/>
      <c r="F163" s="15"/>
      <c r="G163" s="15"/>
      <c r="H163" s="4"/>
      <c r="I163" s="4"/>
    </row>
    <row r="164" spans="1:9">
      <c r="A164" s="2"/>
      <c r="B164" s="1"/>
      <c r="C164" s="22"/>
      <c r="D164" s="4"/>
      <c r="E164" s="4"/>
      <c r="F164" s="1"/>
      <c r="G164" s="4"/>
      <c r="H164" s="4"/>
      <c r="I164" s="4"/>
    </row>
    <row r="165" spans="1:9" ht="15.75">
      <c r="A165" s="2"/>
      <c r="B165" s="14"/>
      <c r="C165" s="16"/>
      <c r="D165" s="4"/>
      <c r="E165" s="4"/>
      <c r="F165" s="15"/>
      <c r="G165" s="15"/>
      <c r="H165" s="4"/>
      <c r="I165" s="4"/>
    </row>
    <row r="166" spans="1:9">
      <c r="A166" s="2"/>
      <c r="B166" s="1"/>
      <c r="C166" s="22"/>
      <c r="D166" s="4"/>
      <c r="E166" s="4"/>
      <c r="F166" s="1"/>
      <c r="G166" s="4"/>
      <c r="H166" s="4"/>
      <c r="I166" s="4"/>
    </row>
    <row r="167" spans="1:9">
      <c r="A167" s="2"/>
      <c r="B167" s="1"/>
      <c r="C167" s="22"/>
      <c r="D167" s="4"/>
      <c r="E167" s="4"/>
      <c r="F167" s="1"/>
      <c r="G167" s="4"/>
      <c r="H167" s="4"/>
      <c r="I167" s="4"/>
    </row>
    <row r="168" spans="1:9">
      <c r="A168" s="2"/>
      <c r="B168" s="6"/>
      <c r="C168" s="40"/>
      <c r="D168" s="7"/>
      <c r="E168" s="7"/>
      <c r="F168" s="6"/>
      <c r="G168" s="4"/>
      <c r="H168" s="4"/>
      <c r="I168" s="7"/>
    </row>
    <row r="169" spans="1:9" ht="15.75">
      <c r="A169" s="2"/>
      <c r="B169" s="14"/>
      <c r="C169" s="16"/>
      <c r="D169" s="4"/>
      <c r="E169" s="4"/>
      <c r="F169" s="15"/>
      <c r="G169" s="15"/>
      <c r="H169" s="4"/>
      <c r="I169" s="4"/>
    </row>
    <row r="170" spans="1:9" ht="15.75">
      <c r="A170" s="2"/>
      <c r="B170" s="14"/>
      <c r="C170" s="16"/>
      <c r="D170" s="4"/>
      <c r="E170" s="4"/>
      <c r="F170" s="15"/>
      <c r="G170" s="15"/>
      <c r="H170" s="4"/>
      <c r="I170" s="4"/>
    </row>
    <row r="171" spans="1:9">
      <c r="A171" s="2"/>
      <c r="B171" s="1"/>
      <c r="C171" s="22"/>
      <c r="D171" s="1"/>
      <c r="E171" s="4"/>
      <c r="F171" s="1"/>
      <c r="G171" s="4"/>
      <c r="H171" s="4"/>
      <c r="I171" s="4"/>
    </row>
    <row r="172" spans="1:9">
      <c r="A172" s="2"/>
      <c r="B172" s="1"/>
      <c r="C172" s="22"/>
      <c r="D172" s="21"/>
      <c r="E172" s="4"/>
      <c r="F172" s="1"/>
      <c r="G172" s="21"/>
      <c r="H172" s="4"/>
      <c r="I172" s="4"/>
    </row>
    <row r="173" spans="1:9">
      <c r="A173" s="2"/>
      <c r="B173" s="1"/>
      <c r="C173" s="22"/>
      <c r="D173" s="4"/>
      <c r="E173" s="4"/>
      <c r="F173" s="1"/>
      <c r="G173" s="4"/>
      <c r="H173" s="4"/>
      <c r="I173" s="4"/>
    </row>
    <row r="174" spans="1:9">
      <c r="A174" s="2"/>
      <c r="B174" s="1"/>
      <c r="C174" s="22"/>
      <c r="D174" s="4"/>
      <c r="E174" s="4"/>
      <c r="F174" s="1"/>
      <c r="G174" s="4"/>
      <c r="H174" s="4"/>
      <c r="I174" s="4"/>
    </row>
    <row r="175" spans="1:9">
      <c r="A175" s="2"/>
      <c r="B175" s="1"/>
      <c r="C175" s="22"/>
      <c r="D175" s="4"/>
      <c r="E175" s="4"/>
      <c r="F175" s="1"/>
      <c r="G175" s="4"/>
      <c r="H175" s="4"/>
      <c r="I175" s="4"/>
    </row>
    <row r="176" spans="1:9">
      <c r="A176" s="2"/>
      <c r="B176" s="1"/>
      <c r="C176" s="22"/>
      <c r="D176" s="4"/>
      <c r="E176" s="4"/>
      <c r="F176" s="1"/>
      <c r="G176" s="4"/>
      <c r="H176" s="4"/>
      <c r="I176" s="4"/>
    </row>
    <row r="177" spans="1:9">
      <c r="A177" s="2"/>
      <c r="B177" s="1"/>
      <c r="C177" s="1"/>
      <c r="D177" s="1"/>
      <c r="E177" s="1"/>
      <c r="F177" s="1"/>
      <c r="G177" s="1"/>
      <c r="H177" s="1"/>
      <c r="I177" s="1"/>
    </row>
    <row r="178" spans="1:9">
      <c r="A178" s="2"/>
      <c r="B178" s="1"/>
      <c r="C178" s="1"/>
      <c r="D178" s="1"/>
      <c r="E178" s="1"/>
      <c r="F178" s="1"/>
      <c r="G178" s="1"/>
      <c r="H178" s="1"/>
      <c r="I178" s="1"/>
    </row>
    <row r="179" spans="1:9">
      <c r="A179" s="2"/>
      <c r="B179" s="1"/>
      <c r="C179" s="1"/>
      <c r="D179" s="1"/>
      <c r="E179" s="1"/>
      <c r="F179" s="1"/>
      <c r="G179" s="1"/>
      <c r="H179" s="1"/>
      <c r="I179" s="1"/>
    </row>
    <row r="180" spans="1:9">
      <c r="A180" s="2"/>
      <c r="B180" s="1"/>
      <c r="C180" s="1"/>
      <c r="D180" s="1"/>
      <c r="E180" s="1"/>
      <c r="F180" s="1"/>
      <c r="G180" s="1"/>
      <c r="H180" s="1"/>
      <c r="I180" s="1"/>
    </row>
    <row r="181" spans="1:9">
      <c r="A181" s="2"/>
      <c r="B181" s="1"/>
      <c r="C181" s="1"/>
      <c r="D181" s="1"/>
      <c r="E181" s="1"/>
      <c r="F181" s="1"/>
      <c r="G181" s="1"/>
      <c r="H181" s="1"/>
      <c r="I181" s="1"/>
    </row>
    <row r="182" spans="1:9">
      <c r="A182" s="2"/>
      <c r="B182" s="1"/>
      <c r="C182" s="1"/>
      <c r="D182" s="1"/>
      <c r="E182" s="1"/>
      <c r="F182" s="1"/>
      <c r="G182" s="1"/>
      <c r="H182" s="1"/>
      <c r="I182" s="1"/>
    </row>
    <row r="183" spans="1:9">
      <c r="A183" s="2"/>
      <c r="B183" s="1"/>
      <c r="C183" s="1"/>
      <c r="D183" s="1"/>
      <c r="E183" s="1"/>
      <c r="F183" s="1"/>
      <c r="G183" s="1"/>
      <c r="H183" s="1"/>
      <c r="I183" s="1"/>
    </row>
    <row r="184" spans="1:9">
      <c r="A184" s="2"/>
      <c r="B184" s="1"/>
      <c r="C184" s="1"/>
      <c r="D184" s="1"/>
      <c r="E184" s="1"/>
      <c r="F184" s="1"/>
      <c r="G184" s="1"/>
      <c r="H184" s="1"/>
      <c r="I184" s="1"/>
    </row>
    <row r="185" spans="1:9">
      <c r="A185" s="2"/>
      <c r="B185" s="1"/>
      <c r="C185" s="1"/>
      <c r="D185" s="1"/>
      <c r="E185" s="1"/>
      <c r="F185" s="1"/>
      <c r="G185" s="1"/>
      <c r="H185" s="1"/>
      <c r="I185" s="1"/>
    </row>
    <row r="186" spans="1:9">
      <c r="A186" s="2"/>
      <c r="B186" s="1"/>
      <c r="C186" s="1"/>
      <c r="D186" s="1"/>
      <c r="E186" s="1"/>
      <c r="F186" s="1"/>
      <c r="G186" s="1"/>
      <c r="H186" s="1"/>
      <c r="I186" s="1"/>
    </row>
    <row r="187" spans="1:9">
      <c r="A187" s="2"/>
      <c r="B187" s="1"/>
      <c r="C187" s="1"/>
      <c r="D187" s="1"/>
      <c r="E187" s="1"/>
      <c r="F187" s="1"/>
      <c r="G187" s="1"/>
      <c r="H187" s="1"/>
      <c r="I187" s="1"/>
    </row>
    <row r="188" spans="1:9">
      <c r="A188" s="2"/>
      <c r="B188" s="1"/>
      <c r="C188" s="1"/>
      <c r="D188" s="1"/>
      <c r="E188" s="1"/>
      <c r="F188" s="1"/>
      <c r="G188" s="1"/>
      <c r="H188" s="1"/>
      <c r="I188" s="1"/>
    </row>
    <row r="189" spans="1:9">
      <c r="A189" s="2"/>
      <c r="B189" s="1"/>
      <c r="C189" s="1"/>
      <c r="D189" s="1"/>
      <c r="E189" s="1"/>
      <c r="F189" s="1"/>
      <c r="G189" s="1"/>
      <c r="H189" s="1"/>
      <c r="I189" s="1"/>
    </row>
  </sheetData>
  <autoFilter ref="A5:I162">
    <sortState ref="A8:I162">
      <sortCondition descending="1" ref="G5:G162"/>
    </sortState>
  </autoFilter>
  <mergeCells count="8"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7"/>
  <sheetViews>
    <sheetView workbookViewId="0">
      <selection activeCell="A35" sqref="A35:XFD35"/>
    </sheetView>
  </sheetViews>
  <sheetFormatPr defaultRowHeight="15"/>
  <cols>
    <col min="1" max="1" width="7.85546875" customWidth="1"/>
    <col min="2" max="2" width="22.85546875" customWidth="1"/>
    <col min="3" max="3" width="14" customWidth="1"/>
    <col min="6" max="6" width="35.140625" bestFit="1" customWidth="1"/>
    <col min="8" max="8" width="16.140625" bestFit="1" customWidth="1"/>
    <col min="9" max="9" width="13.140625" customWidth="1"/>
    <col min="10" max="10" width="11.140625" customWidth="1"/>
  </cols>
  <sheetData>
    <row r="1" spans="1:10" ht="15.75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0" ht="15.75">
      <c r="A2" s="97"/>
      <c r="B2" s="97"/>
      <c r="C2" s="97"/>
      <c r="D2" s="97"/>
      <c r="E2" s="97"/>
      <c r="F2" s="97"/>
      <c r="G2" s="97"/>
      <c r="H2" s="97"/>
      <c r="I2" s="97"/>
      <c r="J2" s="97" t="s">
        <v>325</v>
      </c>
    </row>
    <row r="3" spans="1:10" ht="15.75">
      <c r="A3" s="98" t="s">
        <v>327</v>
      </c>
      <c r="B3" s="98"/>
      <c r="C3" s="98"/>
      <c r="D3" s="98"/>
      <c r="E3" s="97"/>
      <c r="F3" s="97"/>
      <c r="G3" s="97"/>
      <c r="H3" s="97"/>
      <c r="I3" s="97"/>
      <c r="J3" s="97"/>
    </row>
    <row r="4" spans="1:10" ht="15.7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ht="45" customHeight="1">
      <c r="A5" s="100" t="s">
        <v>0</v>
      </c>
      <c r="B5" s="100" t="s">
        <v>1</v>
      </c>
      <c r="C5" s="100" t="s">
        <v>2</v>
      </c>
      <c r="D5" s="101" t="s">
        <v>4</v>
      </c>
      <c r="E5" s="101" t="s">
        <v>3</v>
      </c>
      <c r="F5" s="100" t="s">
        <v>5</v>
      </c>
      <c r="G5" s="100" t="s">
        <v>6</v>
      </c>
      <c r="H5" s="127" t="s">
        <v>328</v>
      </c>
      <c r="I5" s="122"/>
      <c r="J5" s="97"/>
    </row>
    <row r="6" spans="1:10" ht="15.75">
      <c r="A6" s="102"/>
      <c r="B6" s="102"/>
      <c r="C6" s="102"/>
      <c r="D6" s="103"/>
      <c r="E6" s="103"/>
      <c r="F6" s="102"/>
      <c r="G6" s="102"/>
      <c r="H6" s="127"/>
      <c r="I6" s="122"/>
      <c r="J6" s="97"/>
    </row>
    <row r="7" spans="1:10" ht="15.75">
      <c r="A7" s="104">
        <v>1</v>
      </c>
      <c r="B7" s="105" t="s">
        <v>105</v>
      </c>
      <c r="C7" s="105" t="s">
        <v>106</v>
      </c>
      <c r="D7" s="104">
        <v>244</v>
      </c>
      <c r="E7" s="104">
        <v>9</v>
      </c>
      <c r="F7" s="105" t="str">
        <f>'[2]9 класс'!$F$48</f>
        <v>Матвеева Людмила Владимировна</v>
      </c>
      <c r="G7" s="104">
        <v>60</v>
      </c>
      <c r="H7" s="106" t="s">
        <v>293</v>
      </c>
      <c r="I7" s="124"/>
      <c r="J7" s="97"/>
    </row>
    <row r="8" spans="1:10" ht="15.75">
      <c r="A8" s="104">
        <v>2</v>
      </c>
      <c r="B8" s="105" t="s">
        <v>107</v>
      </c>
      <c r="C8" s="105" t="s">
        <v>11</v>
      </c>
      <c r="D8" s="104">
        <v>261</v>
      </c>
      <c r="E8" s="104">
        <v>9</v>
      </c>
      <c r="F8" s="105" t="str">
        <f>'[2]9 класс'!$F$64</f>
        <v>Гузо Виталий Юрьевич</v>
      </c>
      <c r="G8" s="104">
        <v>58</v>
      </c>
      <c r="H8" s="106" t="s">
        <v>293</v>
      </c>
      <c r="I8" s="123"/>
      <c r="J8" s="97"/>
    </row>
    <row r="9" spans="1:10" ht="15.75">
      <c r="A9" s="104">
        <v>3</v>
      </c>
      <c r="B9" s="159" t="s">
        <v>104</v>
      </c>
      <c r="C9" s="159" t="s">
        <v>37</v>
      </c>
      <c r="D9" s="104">
        <v>384</v>
      </c>
      <c r="E9" s="104">
        <v>9</v>
      </c>
      <c r="F9" s="105" t="str">
        <f>'[2]9 класс'!$F$12</f>
        <v>Клюйков Сергей Евгеньевич</v>
      </c>
      <c r="G9" s="160">
        <v>56</v>
      </c>
      <c r="H9" s="106" t="s">
        <v>293</v>
      </c>
      <c r="I9" s="123"/>
      <c r="J9" s="97"/>
    </row>
    <row r="10" spans="1:10" ht="15.75">
      <c r="A10" s="104">
        <v>4</v>
      </c>
      <c r="B10" s="105" t="s">
        <v>100</v>
      </c>
      <c r="C10" s="105" t="s">
        <v>101</v>
      </c>
      <c r="D10" s="104">
        <v>244</v>
      </c>
      <c r="E10" s="104">
        <v>9</v>
      </c>
      <c r="F10" s="105" t="str">
        <f>'[2]9 класс'!$F$48</f>
        <v>Матвеева Людмила Владимировна</v>
      </c>
      <c r="G10" s="104">
        <v>56</v>
      </c>
      <c r="H10" s="106" t="s">
        <v>293</v>
      </c>
      <c r="I10" s="123"/>
      <c r="J10" s="97"/>
    </row>
    <row r="11" spans="1:10" ht="15.75">
      <c r="A11" s="104">
        <v>5</v>
      </c>
      <c r="B11" s="105" t="s">
        <v>120</v>
      </c>
      <c r="C11" s="105" t="s">
        <v>27</v>
      </c>
      <c r="D11" s="104">
        <v>244</v>
      </c>
      <c r="E11" s="104">
        <v>9</v>
      </c>
      <c r="F11" s="105" t="str">
        <f>'[2]9 класс'!$F$48</f>
        <v>Матвеева Людмила Владимировна</v>
      </c>
      <c r="G11" s="104">
        <v>54</v>
      </c>
      <c r="H11" s="106" t="s">
        <v>293</v>
      </c>
      <c r="I11" s="123"/>
      <c r="J11" s="97"/>
    </row>
    <row r="12" spans="1:10" ht="15.75">
      <c r="A12" s="104">
        <v>6</v>
      </c>
      <c r="B12" s="159" t="s">
        <v>119</v>
      </c>
      <c r="C12" s="159" t="s">
        <v>91</v>
      </c>
      <c r="D12" s="157">
        <v>244</v>
      </c>
      <c r="E12" s="160">
        <v>9</v>
      </c>
      <c r="F12" s="105" t="str">
        <f>'[2]9 класс'!$F$48</f>
        <v>Матвеева Людмила Владимировна</v>
      </c>
      <c r="G12" s="160">
        <v>52</v>
      </c>
      <c r="H12" s="106" t="str">
        <f t="shared" ref="H12:H16" si="0">$H$11</f>
        <v>призер</v>
      </c>
      <c r="I12" s="123"/>
      <c r="J12" s="97"/>
    </row>
    <row r="13" spans="1:10" ht="15.75">
      <c r="A13" s="104">
        <v>7</v>
      </c>
      <c r="B13" s="159" t="s">
        <v>69</v>
      </c>
      <c r="C13" s="159" t="s">
        <v>16</v>
      </c>
      <c r="D13" s="104">
        <v>379</v>
      </c>
      <c r="E13" s="104">
        <v>9</v>
      </c>
      <c r="F13" s="105" t="str">
        <f>'[2]9 класс'!$F$14</f>
        <v>Тагиева Эльмира Эльдаровна</v>
      </c>
      <c r="G13" s="104">
        <v>52</v>
      </c>
      <c r="H13" s="106" t="str">
        <f t="shared" si="0"/>
        <v>призер</v>
      </c>
      <c r="I13" s="123"/>
      <c r="J13" s="97"/>
    </row>
    <row r="14" spans="1:10" ht="15.75">
      <c r="A14" s="104">
        <v>8</v>
      </c>
      <c r="B14" s="105" t="s">
        <v>52</v>
      </c>
      <c r="C14" s="105" t="s">
        <v>16</v>
      </c>
      <c r="D14" s="104">
        <v>377</v>
      </c>
      <c r="E14" s="104">
        <v>9</v>
      </c>
      <c r="F14" s="105" t="str">
        <f>'[2]9 класс'!$F$15</f>
        <v>Шпак Владимир Олегович</v>
      </c>
      <c r="G14" s="104">
        <v>50</v>
      </c>
      <c r="H14" s="106" t="str">
        <f t="shared" si="0"/>
        <v>призер</v>
      </c>
      <c r="I14" s="123"/>
      <c r="J14" s="97"/>
    </row>
    <row r="15" spans="1:10" ht="15.75">
      <c r="A15" s="104">
        <v>9</v>
      </c>
      <c r="B15" s="105" t="s">
        <v>47</v>
      </c>
      <c r="C15" s="105" t="s">
        <v>89</v>
      </c>
      <c r="D15" s="104">
        <v>244</v>
      </c>
      <c r="E15" s="104">
        <v>9</v>
      </c>
      <c r="F15" s="105" t="str">
        <f>'[2]9 класс'!$F$48</f>
        <v>Матвеева Людмила Владимировна</v>
      </c>
      <c r="G15" s="104">
        <v>49</v>
      </c>
      <c r="H15" s="106" t="str">
        <f t="shared" si="0"/>
        <v>призер</v>
      </c>
      <c r="I15" s="123"/>
      <c r="J15" s="97"/>
    </row>
    <row r="16" spans="1:10" ht="15.75">
      <c r="A16" s="104">
        <v>10</v>
      </c>
      <c r="B16" s="105" t="s">
        <v>79</v>
      </c>
      <c r="C16" s="105" t="s">
        <v>17</v>
      </c>
      <c r="D16" s="104">
        <v>282</v>
      </c>
      <c r="E16" s="104">
        <v>9</v>
      </c>
      <c r="F16" s="105" t="str">
        <f>'[2]9 класс'!$F$46</f>
        <v>Козлова Светлана Вадимовна</v>
      </c>
      <c r="G16" s="104">
        <v>49</v>
      </c>
      <c r="H16" s="106" t="str">
        <f t="shared" si="0"/>
        <v>призер</v>
      </c>
      <c r="I16" s="123"/>
      <c r="J16" s="97"/>
    </row>
    <row r="17" spans="1:10" ht="15.75">
      <c r="A17" s="104">
        <v>11</v>
      </c>
      <c r="B17" s="105" t="s">
        <v>97</v>
      </c>
      <c r="C17" s="105" t="s">
        <v>14</v>
      </c>
      <c r="D17" s="104">
        <v>377</v>
      </c>
      <c r="E17" s="104">
        <v>9</v>
      </c>
      <c r="F17" s="105" t="str">
        <f>'[2]9 класс'!$F$15</f>
        <v>Шпак Владимир Олегович</v>
      </c>
      <c r="G17" s="104">
        <v>49</v>
      </c>
      <c r="H17" s="106" t="str">
        <f t="shared" ref="H17:H18" si="1">$H$16</f>
        <v>призер</v>
      </c>
      <c r="I17" s="123"/>
      <c r="J17" s="97"/>
    </row>
    <row r="18" spans="1:10" ht="15.75">
      <c r="A18" s="104">
        <v>12</v>
      </c>
      <c r="B18" s="105" t="s">
        <v>81</v>
      </c>
      <c r="C18" s="105" t="s">
        <v>39</v>
      </c>
      <c r="D18" s="104">
        <v>221</v>
      </c>
      <c r="E18" s="104">
        <v>9</v>
      </c>
      <c r="F18" s="105" t="str">
        <f>'[2]9 класс'!$F$55</f>
        <v>Григорьева Жанна Валерьевна</v>
      </c>
      <c r="G18" s="104">
        <v>49</v>
      </c>
      <c r="H18" s="106" t="str">
        <f t="shared" si="1"/>
        <v>призер</v>
      </c>
      <c r="I18" s="123"/>
      <c r="J18" s="97"/>
    </row>
    <row r="19" spans="1:10" ht="15.75">
      <c r="A19" s="116">
        <v>13</v>
      </c>
      <c r="B19" s="111" t="s">
        <v>126</v>
      </c>
      <c r="C19" s="111" t="s">
        <v>15</v>
      </c>
      <c r="D19" s="107">
        <v>608</v>
      </c>
      <c r="E19" s="107">
        <v>9</v>
      </c>
      <c r="F19" s="111" t="str">
        <f>'[2]9 класс'!$F$72</f>
        <v>Карпова Татьяна Алексеевна</v>
      </c>
      <c r="G19" s="107">
        <v>47</v>
      </c>
      <c r="H19" s="96" t="s">
        <v>294</v>
      </c>
      <c r="I19" s="123"/>
      <c r="J19" s="97"/>
    </row>
    <row r="20" spans="1:10" ht="15.75">
      <c r="A20" s="116">
        <v>14</v>
      </c>
      <c r="B20" s="111" t="s">
        <v>116</v>
      </c>
      <c r="C20" s="111" t="s">
        <v>29</v>
      </c>
      <c r="D20" s="107">
        <v>379</v>
      </c>
      <c r="E20" s="107">
        <v>9</v>
      </c>
      <c r="F20" s="111" t="str">
        <f>'[2]9 класс'!$F$14</f>
        <v>Тагиева Эльмира Эльдаровна</v>
      </c>
      <c r="G20" s="107">
        <v>47</v>
      </c>
      <c r="H20" s="96" t="str">
        <f t="shared" ref="H20:H44" si="2">$H$19</f>
        <v>участник</v>
      </c>
      <c r="I20" s="123"/>
      <c r="J20" s="97"/>
    </row>
    <row r="21" spans="1:10" ht="15.75">
      <c r="A21" s="116">
        <v>15</v>
      </c>
      <c r="B21" s="113" t="s">
        <v>54</v>
      </c>
      <c r="C21" s="113" t="s">
        <v>34</v>
      </c>
      <c r="D21" s="96">
        <v>504</v>
      </c>
      <c r="E21" s="96">
        <v>9</v>
      </c>
      <c r="F21" s="113" t="str">
        <f>'[2]9 класс'!$F$94</f>
        <v>Виноградова Наталья Витальевна</v>
      </c>
      <c r="G21" s="96">
        <v>45</v>
      </c>
      <c r="H21" s="96" t="str">
        <f t="shared" si="2"/>
        <v>участник</v>
      </c>
      <c r="I21" s="123"/>
      <c r="J21" s="97"/>
    </row>
    <row r="22" spans="1:10" ht="15.75">
      <c r="A22" s="116">
        <v>16</v>
      </c>
      <c r="B22" s="111" t="s">
        <v>98</v>
      </c>
      <c r="C22" s="111" t="s">
        <v>57</v>
      </c>
      <c r="D22" s="107">
        <v>248</v>
      </c>
      <c r="E22" s="107">
        <v>9</v>
      </c>
      <c r="F22" s="111" t="str">
        <f>'[2]9 класс'!$F$19</f>
        <v>Цуба Дмитрий Михайлович</v>
      </c>
      <c r="G22" s="107">
        <v>44</v>
      </c>
      <c r="H22" s="96" t="str">
        <f t="shared" si="2"/>
        <v>участник</v>
      </c>
      <c r="I22" s="123"/>
      <c r="J22" s="97"/>
    </row>
    <row r="23" spans="1:10" ht="15.75">
      <c r="A23" s="116">
        <v>17</v>
      </c>
      <c r="B23" s="111" t="s">
        <v>123</v>
      </c>
      <c r="C23" s="111" t="s">
        <v>15</v>
      </c>
      <c r="D23" s="107">
        <v>378</v>
      </c>
      <c r="E23" s="107">
        <v>9</v>
      </c>
      <c r="F23" s="111" t="str">
        <f>'[2]9 класс'!$F$71</f>
        <v>Матевосян Марине Вазгеновна</v>
      </c>
      <c r="G23" s="107">
        <v>43</v>
      </c>
      <c r="H23" s="96" t="str">
        <f t="shared" si="2"/>
        <v>участник</v>
      </c>
      <c r="I23" s="123"/>
      <c r="J23" s="97"/>
    </row>
    <row r="24" spans="1:10" ht="15.75">
      <c r="A24" s="116">
        <v>18</v>
      </c>
      <c r="B24" s="111" t="s">
        <v>42</v>
      </c>
      <c r="C24" s="111" t="s">
        <v>41</v>
      </c>
      <c r="D24" s="107">
        <v>274</v>
      </c>
      <c r="E24" s="107">
        <v>9</v>
      </c>
      <c r="F24" s="111" t="str">
        <f>'[2]9 класс'!$F$49</f>
        <v>Синельник Евгения Юрьевна</v>
      </c>
      <c r="G24" s="107">
        <v>43</v>
      </c>
      <c r="H24" s="96" t="str">
        <f t="shared" si="2"/>
        <v>участник</v>
      </c>
      <c r="I24" s="123"/>
      <c r="J24" s="97"/>
    </row>
    <row r="25" spans="1:10" ht="15.75">
      <c r="A25" s="116">
        <v>19</v>
      </c>
      <c r="B25" s="111" t="s">
        <v>112</v>
      </c>
      <c r="C25" s="111" t="s">
        <v>26</v>
      </c>
      <c r="D25" s="107">
        <v>506</v>
      </c>
      <c r="E25" s="107">
        <v>9</v>
      </c>
      <c r="F25" s="111" t="str">
        <f>'[2]9 класс'!$F$29</f>
        <v>Покровский Борис Николаевич</v>
      </c>
      <c r="G25" s="107">
        <v>43</v>
      </c>
      <c r="H25" s="96" t="str">
        <f t="shared" si="2"/>
        <v>участник</v>
      </c>
      <c r="I25" s="123"/>
      <c r="J25" s="97"/>
    </row>
    <row r="26" spans="1:10" ht="15.75">
      <c r="A26" s="116">
        <v>20</v>
      </c>
      <c r="B26" s="110" t="s">
        <v>102</v>
      </c>
      <c r="C26" s="110" t="s">
        <v>103</v>
      </c>
      <c r="D26" s="158">
        <v>283</v>
      </c>
      <c r="E26" s="107">
        <v>9</v>
      </c>
      <c r="F26" s="111" t="str">
        <f>'[2]9 класс'!$F$31</f>
        <v>Белан Марина Ивановна</v>
      </c>
      <c r="G26" s="107">
        <v>43</v>
      </c>
      <c r="H26" s="96" t="str">
        <f t="shared" si="2"/>
        <v>участник</v>
      </c>
      <c r="I26" s="123"/>
      <c r="J26" s="97"/>
    </row>
    <row r="27" spans="1:10" ht="15.75">
      <c r="A27" s="116">
        <v>21</v>
      </c>
      <c r="B27" s="111" t="s">
        <v>92</v>
      </c>
      <c r="C27" s="111" t="s">
        <v>16</v>
      </c>
      <c r="D27" s="107" t="s">
        <v>114</v>
      </c>
      <c r="E27" s="107">
        <v>9</v>
      </c>
      <c r="F27" s="111" t="str">
        <f>'[2]9 класс'!$F$7</f>
        <v>Татрова Светлана Астимировна</v>
      </c>
      <c r="G27" s="107">
        <v>42</v>
      </c>
      <c r="H27" s="96" t="str">
        <f t="shared" si="2"/>
        <v>участник</v>
      </c>
      <c r="I27" s="123"/>
      <c r="J27" s="97"/>
    </row>
    <row r="28" spans="1:10" ht="15.75">
      <c r="A28" s="116">
        <v>22</v>
      </c>
      <c r="B28" s="111" t="s">
        <v>128</v>
      </c>
      <c r="C28" s="111" t="s">
        <v>16</v>
      </c>
      <c r="D28" s="107">
        <v>274</v>
      </c>
      <c r="E28" s="107">
        <v>9</v>
      </c>
      <c r="F28" s="111" t="str">
        <f>$F$24</f>
        <v>Синельник Евгения Юрьевна</v>
      </c>
      <c r="G28" s="107">
        <v>41</v>
      </c>
      <c r="H28" s="96" t="str">
        <f t="shared" si="2"/>
        <v>участник</v>
      </c>
      <c r="I28" s="123"/>
      <c r="J28" s="97"/>
    </row>
    <row r="29" spans="1:10" ht="15.75">
      <c r="A29" s="116">
        <v>23</v>
      </c>
      <c r="B29" s="111" t="s">
        <v>124</v>
      </c>
      <c r="C29" s="111" t="s">
        <v>125</v>
      </c>
      <c r="D29" s="107">
        <v>393</v>
      </c>
      <c r="E29" s="107">
        <v>9</v>
      </c>
      <c r="F29" s="111" t="str">
        <f>'[2]9 класс'!$F$51</f>
        <v>Ермолаева Елена Олеговна</v>
      </c>
      <c r="G29" s="107">
        <v>41</v>
      </c>
      <c r="H29" s="96" t="str">
        <f t="shared" si="2"/>
        <v>участник</v>
      </c>
      <c r="I29" s="123"/>
      <c r="J29" s="97"/>
    </row>
    <row r="30" spans="1:10" ht="15.75">
      <c r="A30" s="116">
        <v>24</v>
      </c>
      <c r="B30" s="111" t="s">
        <v>90</v>
      </c>
      <c r="C30" s="111" t="s">
        <v>122</v>
      </c>
      <c r="D30" s="107">
        <v>379</v>
      </c>
      <c r="E30" s="107">
        <v>9</v>
      </c>
      <c r="F30" s="111" t="str">
        <f>'[2]9 класс'!$F$14</f>
        <v>Тагиева Эльмира Эльдаровна</v>
      </c>
      <c r="G30" s="107">
        <v>41</v>
      </c>
      <c r="H30" s="96" t="str">
        <f t="shared" si="2"/>
        <v>участник</v>
      </c>
      <c r="I30" s="123"/>
      <c r="J30" s="97"/>
    </row>
    <row r="31" spans="1:10" ht="15.75">
      <c r="A31" s="116">
        <v>25</v>
      </c>
      <c r="B31" s="111" t="s">
        <v>121</v>
      </c>
      <c r="C31" s="111" t="s">
        <v>8</v>
      </c>
      <c r="D31" s="107">
        <v>608</v>
      </c>
      <c r="E31" s="107">
        <v>9</v>
      </c>
      <c r="F31" s="111" t="str">
        <f>$F$19</f>
        <v>Карпова Татьяна Алексеевна</v>
      </c>
      <c r="G31" s="107">
        <v>41</v>
      </c>
      <c r="H31" s="96" t="str">
        <f t="shared" si="2"/>
        <v>участник</v>
      </c>
      <c r="I31" s="123"/>
      <c r="J31" s="97"/>
    </row>
    <row r="32" spans="1:10" ht="15.75">
      <c r="A32" s="116">
        <v>26</v>
      </c>
      <c r="B32" s="111" t="s">
        <v>113</v>
      </c>
      <c r="C32" s="111" t="s">
        <v>16</v>
      </c>
      <c r="D32" s="107">
        <v>283</v>
      </c>
      <c r="E32" s="107">
        <v>9</v>
      </c>
      <c r="F32" s="111" t="str">
        <f>'[2]9 класс'!$F$31</f>
        <v>Белан Марина Ивановна</v>
      </c>
      <c r="G32" s="107">
        <v>41</v>
      </c>
      <c r="H32" s="96" t="str">
        <f t="shared" si="2"/>
        <v>участник</v>
      </c>
      <c r="I32" s="123"/>
      <c r="J32" s="97"/>
    </row>
    <row r="33" spans="1:10" ht="15.75">
      <c r="A33" s="116">
        <v>27</v>
      </c>
      <c r="B33" s="111" t="s">
        <v>99</v>
      </c>
      <c r="C33" s="111" t="s">
        <v>20</v>
      </c>
      <c r="D33" s="107">
        <v>248</v>
      </c>
      <c r="E33" s="107">
        <v>9</v>
      </c>
      <c r="F33" s="111" t="str">
        <f>'[2]9 класс'!$F$19</f>
        <v>Цуба Дмитрий Михайлович</v>
      </c>
      <c r="G33" s="107">
        <v>41</v>
      </c>
      <c r="H33" s="96" t="str">
        <f t="shared" si="2"/>
        <v>участник</v>
      </c>
      <c r="I33" s="123"/>
      <c r="J33" s="97"/>
    </row>
    <row r="34" spans="1:10" ht="15.75">
      <c r="A34" s="116">
        <v>28</v>
      </c>
      <c r="B34" s="110" t="s">
        <v>96</v>
      </c>
      <c r="C34" s="110" t="s">
        <v>17</v>
      </c>
      <c r="D34" s="158">
        <v>384</v>
      </c>
      <c r="E34" s="107">
        <v>9</v>
      </c>
      <c r="F34" s="111" t="str">
        <f>'[2]9 класс'!$F$12</f>
        <v>Клюйков Сергей Евгеньевич</v>
      </c>
      <c r="G34" s="107">
        <v>41</v>
      </c>
      <c r="H34" s="96" t="str">
        <f t="shared" si="2"/>
        <v>участник</v>
      </c>
      <c r="I34" s="123"/>
      <c r="J34" s="97"/>
    </row>
    <row r="35" spans="1:10" ht="15.75">
      <c r="A35" s="116">
        <v>29</v>
      </c>
      <c r="B35" s="111" t="s">
        <v>94</v>
      </c>
      <c r="C35" s="111" t="s">
        <v>59</v>
      </c>
      <c r="D35" s="107">
        <v>261</v>
      </c>
      <c r="E35" s="107">
        <v>9</v>
      </c>
      <c r="F35" s="111" t="str">
        <f>'[2]9 класс'!$F$64</f>
        <v>Гузо Виталий Юрьевич</v>
      </c>
      <c r="G35" s="107">
        <v>41</v>
      </c>
      <c r="H35" s="96" t="str">
        <f t="shared" si="2"/>
        <v>участник</v>
      </c>
      <c r="I35" s="123"/>
      <c r="J35" s="97"/>
    </row>
    <row r="36" spans="1:10" ht="15.75">
      <c r="A36" s="116">
        <v>30</v>
      </c>
      <c r="B36" s="111" t="s">
        <v>117</v>
      </c>
      <c r="C36" s="111" t="s">
        <v>118</v>
      </c>
      <c r="D36" s="107">
        <v>244</v>
      </c>
      <c r="E36" s="107">
        <v>9</v>
      </c>
      <c r="F36" s="111" t="str">
        <f>'[2]9 класс'!$F$48</f>
        <v>Матвеева Людмила Владимировна</v>
      </c>
      <c r="G36" s="107">
        <v>38</v>
      </c>
      <c r="H36" s="96" t="str">
        <f t="shared" si="2"/>
        <v>участник</v>
      </c>
      <c r="I36" s="123"/>
      <c r="J36" s="97"/>
    </row>
    <row r="37" spans="1:10" ht="15.75">
      <c r="A37" s="116">
        <v>31</v>
      </c>
      <c r="B37" s="111" t="s">
        <v>115</v>
      </c>
      <c r="C37" s="111" t="s">
        <v>44</v>
      </c>
      <c r="D37" s="107">
        <v>379</v>
      </c>
      <c r="E37" s="107">
        <v>9</v>
      </c>
      <c r="F37" s="111" t="str">
        <f>'[2]9 класс'!$F$14</f>
        <v>Тагиева Эльмира Эльдаровна</v>
      </c>
      <c r="G37" s="107">
        <v>38</v>
      </c>
      <c r="H37" s="96" t="str">
        <f t="shared" si="2"/>
        <v>участник</v>
      </c>
      <c r="I37" s="123"/>
      <c r="J37" s="97"/>
    </row>
    <row r="38" spans="1:10" ht="15.75">
      <c r="A38" s="116">
        <v>32</v>
      </c>
      <c r="B38" s="111" t="s">
        <v>110</v>
      </c>
      <c r="C38" s="111" t="s">
        <v>111</v>
      </c>
      <c r="D38" s="107">
        <v>283</v>
      </c>
      <c r="E38" s="107">
        <v>9</v>
      </c>
      <c r="F38" s="111" t="str">
        <f>'[2]9 класс'!$F$31</f>
        <v>Белан Марина Ивановна</v>
      </c>
      <c r="G38" s="107">
        <v>38</v>
      </c>
      <c r="H38" s="96" t="str">
        <f t="shared" si="2"/>
        <v>участник</v>
      </c>
      <c r="I38" s="123"/>
      <c r="J38" s="97"/>
    </row>
    <row r="39" spans="1:10" ht="15.75">
      <c r="A39" s="116">
        <v>33</v>
      </c>
      <c r="B39" s="111" t="s">
        <v>51</v>
      </c>
      <c r="C39" s="111" t="s">
        <v>93</v>
      </c>
      <c r="D39" s="107" t="s">
        <v>114</v>
      </c>
      <c r="E39" s="107">
        <v>9</v>
      </c>
      <c r="F39" s="111" t="str">
        <f>'[2]9 класс'!$F$7</f>
        <v>Татрова Светлана Астимировна</v>
      </c>
      <c r="G39" s="107">
        <v>35</v>
      </c>
      <c r="H39" s="96" t="str">
        <f t="shared" si="2"/>
        <v>участник</v>
      </c>
      <c r="I39" s="123"/>
      <c r="J39" s="97"/>
    </row>
    <row r="40" spans="1:10" ht="15.75">
      <c r="A40" s="116">
        <v>34</v>
      </c>
      <c r="B40" s="111" t="s">
        <v>108</v>
      </c>
      <c r="C40" s="111" t="s">
        <v>109</v>
      </c>
      <c r="D40" s="107">
        <v>221</v>
      </c>
      <c r="E40" s="107">
        <v>9</v>
      </c>
      <c r="F40" s="111" t="str">
        <f>'[2]9 класс'!$F$55</f>
        <v>Григорьева Жанна Валерьевна</v>
      </c>
      <c r="G40" s="107">
        <v>33</v>
      </c>
      <c r="H40" s="96" t="str">
        <f t="shared" si="2"/>
        <v>участник</v>
      </c>
      <c r="I40" s="123"/>
      <c r="J40" s="97"/>
    </row>
    <row r="41" spans="1:10" ht="15.75">
      <c r="A41" s="116">
        <v>35</v>
      </c>
      <c r="B41" s="113" t="s">
        <v>95</v>
      </c>
      <c r="C41" s="113" t="s">
        <v>64</v>
      </c>
      <c r="D41" s="96">
        <v>261</v>
      </c>
      <c r="E41" s="96">
        <v>9</v>
      </c>
      <c r="F41" s="113" t="str">
        <f>'[2]9 класс'!$F$64</f>
        <v>Гузо Виталий Юрьевич</v>
      </c>
      <c r="G41" s="96">
        <v>32</v>
      </c>
      <c r="H41" s="96" t="str">
        <f t="shared" si="2"/>
        <v>участник</v>
      </c>
      <c r="I41" s="123"/>
      <c r="J41" s="97"/>
    </row>
    <row r="42" spans="1:10" ht="15.75">
      <c r="A42" s="116">
        <v>36</v>
      </c>
      <c r="B42" s="111" t="s">
        <v>127</v>
      </c>
      <c r="C42" s="111" t="s">
        <v>36</v>
      </c>
      <c r="D42" s="107">
        <v>282</v>
      </c>
      <c r="E42" s="107">
        <v>9</v>
      </c>
      <c r="F42" s="111" t="str">
        <f>'[2]9 класс'!$F$46</f>
        <v>Козлова Светлана Вадимовна</v>
      </c>
      <c r="G42" s="107">
        <v>31</v>
      </c>
      <c r="H42" s="96" t="str">
        <f t="shared" si="2"/>
        <v>участник</v>
      </c>
      <c r="I42" s="123"/>
      <c r="J42" s="97"/>
    </row>
    <row r="43" spans="1:10" ht="15.75">
      <c r="A43" s="116">
        <v>37</v>
      </c>
      <c r="B43" s="111" t="s">
        <v>73</v>
      </c>
      <c r="C43" s="111" t="s">
        <v>57</v>
      </c>
      <c r="D43" s="107">
        <v>221</v>
      </c>
      <c r="E43" s="107">
        <v>9</v>
      </c>
      <c r="F43" s="111" t="str">
        <f>'[2]9 класс'!$F$55</f>
        <v>Григорьева Жанна Валерьевна</v>
      </c>
      <c r="G43" s="107">
        <v>29</v>
      </c>
      <c r="H43" s="96" t="str">
        <f t="shared" si="2"/>
        <v>участник</v>
      </c>
      <c r="I43" s="123"/>
      <c r="J43" s="97"/>
    </row>
    <row r="44" spans="1:10" ht="15.75">
      <c r="A44" s="116">
        <v>38</v>
      </c>
      <c r="B44" s="111" t="s">
        <v>82</v>
      </c>
      <c r="C44" s="111" t="s">
        <v>41</v>
      </c>
      <c r="D44" s="107">
        <v>221</v>
      </c>
      <c r="E44" s="107">
        <v>9</v>
      </c>
      <c r="F44" s="111" t="str">
        <f>'[2]9 класс'!$F$55</f>
        <v>Григорьева Жанна Валерьевна</v>
      </c>
      <c r="G44" s="107">
        <v>22</v>
      </c>
      <c r="H44" s="96" t="str">
        <f t="shared" si="2"/>
        <v>участник</v>
      </c>
      <c r="I44" s="123"/>
      <c r="J44" s="97"/>
    </row>
    <row r="45" spans="1:10" ht="15.75">
      <c r="A45" s="118"/>
      <c r="B45" s="111"/>
      <c r="C45" s="111"/>
      <c r="D45" s="107"/>
      <c r="E45" s="107"/>
      <c r="F45" s="111"/>
      <c r="G45" s="107"/>
      <c r="H45" s="119"/>
      <c r="I45" s="123"/>
      <c r="J45" s="97"/>
    </row>
    <row r="46" spans="1:10" ht="15.75">
      <c r="A46" s="118"/>
      <c r="B46" s="111"/>
      <c r="C46" s="111"/>
      <c r="D46" s="107"/>
      <c r="E46" s="107"/>
      <c r="F46" s="111"/>
      <c r="G46" s="107"/>
      <c r="H46" s="119"/>
      <c r="I46" s="123"/>
      <c r="J46" s="97"/>
    </row>
    <row r="47" spans="1:10" ht="15.75">
      <c r="A47" s="118"/>
      <c r="B47" s="111"/>
      <c r="C47" s="111"/>
      <c r="D47" s="107"/>
      <c r="E47" s="107"/>
      <c r="F47" s="111"/>
      <c r="G47" s="107"/>
      <c r="H47" s="155"/>
      <c r="I47" s="125"/>
      <c r="J47" s="97"/>
    </row>
    <row r="48" spans="1:10" ht="15.75">
      <c r="A48" s="118"/>
      <c r="B48" s="111"/>
      <c r="C48" s="111"/>
      <c r="D48" s="107"/>
      <c r="E48" s="107"/>
      <c r="F48" s="111"/>
      <c r="G48" s="107"/>
      <c r="H48" s="155"/>
      <c r="I48" s="125"/>
      <c r="J48" s="97"/>
    </row>
    <row r="49" spans="1:10" ht="15.75">
      <c r="A49" s="118"/>
      <c r="B49" s="111"/>
      <c r="C49" s="111"/>
      <c r="D49" s="107"/>
      <c r="E49" s="107"/>
      <c r="F49" s="111"/>
      <c r="G49" s="107"/>
      <c r="H49" s="155"/>
      <c r="I49" s="125"/>
      <c r="J49" s="97"/>
    </row>
    <row r="50" spans="1:10" ht="15.75">
      <c r="A50" s="118"/>
      <c r="B50" s="111"/>
      <c r="C50" s="111"/>
      <c r="D50" s="107"/>
      <c r="E50" s="107"/>
      <c r="F50" s="111"/>
      <c r="G50" s="107"/>
      <c r="H50" s="155"/>
      <c r="I50" s="125"/>
      <c r="J50" s="97"/>
    </row>
    <row r="51" spans="1:10" ht="15.75">
      <c r="A51" s="118"/>
      <c r="B51" s="111"/>
      <c r="C51" s="111"/>
      <c r="D51" s="107"/>
      <c r="E51" s="107"/>
      <c r="F51" s="111"/>
      <c r="G51" s="107"/>
      <c r="H51" s="155"/>
      <c r="I51" s="125"/>
      <c r="J51" s="97"/>
    </row>
    <row r="52" spans="1:10" ht="15.75">
      <c r="A52" s="118"/>
      <c r="B52" s="111"/>
      <c r="C52" s="111"/>
      <c r="D52" s="107"/>
      <c r="E52" s="107"/>
      <c r="F52" s="111"/>
      <c r="G52" s="107"/>
      <c r="H52" s="155"/>
      <c r="I52" s="125"/>
      <c r="J52" s="97"/>
    </row>
    <row r="53" spans="1:10" ht="15.75">
      <c r="A53" s="118"/>
      <c r="B53" s="111"/>
      <c r="C53" s="111"/>
      <c r="D53" s="107"/>
      <c r="E53" s="107"/>
      <c r="F53" s="111"/>
      <c r="G53" s="107"/>
      <c r="H53" s="155"/>
      <c r="I53" s="125"/>
      <c r="J53" s="97"/>
    </row>
    <row r="54" spans="1:10" ht="15.75">
      <c r="A54" s="118"/>
      <c r="B54" s="110"/>
      <c r="C54" s="110"/>
      <c r="D54" s="114"/>
      <c r="E54" s="107"/>
      <c r="F54" s="111"/>
      <c r="G54" s="107"/>
      <c r="H54" s="155"/>
      <c r="I54" s="125"/>
      <c r="J54" s="97"/>
    </row>
    <row r="55" spans="1:10" ht="15.75">
      <c r="A55" s="118"/>
      <c r="B55" s="111"/>
      <c r="C55" s="111"/>
      <c r="D55" s="107"/>
      <c r="E55" s="107"/>
      <c r="F55" s="111"/>
      <c r="G55" s="107"/>
      <c r="H55" s="155"/>
      <c r="I55" s="125"/>
      <c r="J55" s="97"/>
    </row>
    <row r="56" spans="1:10" ht="15.75">
      <c r="A56" s="118"/>
      <c r="B56" s="111"/>
      <c r="C56" s="111"/>
      <c r="D56" s="107"/>
      <c r="E56" s="107"/>
      <c r="F56" s="111"/>
      <c r="G56" s="107"/>
      <c r="H56" s="155"/>
      <c r="I56" s="125"/>
      <c r="J56" s="97"/>
    </row>
    <row r="57" spans="1:10" ht="15.75">
      <c r="A57" s="118"/>
      <c r="B57" s="111"/>
      <c r="C57" s="111"/>
      <c r="D57" s="107"/>
      <c r="E57" s="107"/>
      <c r="F57" s="111"/>
      <c r="G57" s="107"/>
      <c r="H57" s="155"/>
      <c r="I57" s="125"/>
      <c r="J57" s="97"/>
    </row>
    <row r="58" spans="1:10" ht="15.75">
      <c r="A58" s="118"/>
      <c r="B58" s="118"/>
      <c r="C58" s="118"/>
      <c r="D58" s="116"/>
      <c r="E58" s="116"/>
      <c r="F58" s="118"/>
      <c r="G58" s="116"/>
      <c r="H58" s="161"/>
      <c r="I58" s="125"/>
      <c r="J58" s="97"/>
    </row>
    <row r="59" spans="1:10" ht="15.75">
      <c r="A59" s="118"/>
      <c r="B59" s="118"/>
      <c r="C59" s="118"/>
      <c r="D59" s="116"/>
      <c r="E59" s="116"/>
      <c r="F59" s="118"/>
      <c r="G59" s="116"/>
      <c r="H59" s="161"/>
      <c r="I59" s="125"/>
      <c r="J59" s="97"/>
    </row>
    <row r="60" spans="1:10" ht="15.75">
      <c r="A60" s="118"/>
      <c r="B60" s="16"/>
      <c r="C60" s="16"/>
      <c r="D60" s="96"/>
      <c r="E60" s="96"/>
      <c r="F60" s="15"/>
      <c r="G60" s="15"/>
      <c r="H60" s="161"/>
      <c r="I60" s="125"/>
      <c r="J60" s="97"/>
    </row>
    <row r="61" spans="1:10" ht="15.75">
      <c r="A61" s="118"/>
      <c r="B61" s="118"/>
      <c r="C61" s="118"/>
      <c r="D61" s="116"/>
      <c r="E61" s="116"/>
      <c r="F61" s="118"/>
      <c r="G61" s="116"/>
      <c r="H61" s="161"/>
      <c r="I61" s="125"/>
      <c r="J61" s="97"/>
    </row>
    <row r="62" spans="1:10" ht="15.75">
      <c r="A62" s="118"/>
      <c r="B62" s="118"/>
      <c r="C62" s="118"/>
      <c r="D62" s="116"/>
      <c r="E62" s="116"/>
      <c r="F62" s="118"/>
      <c r="G62" s="116"/>
      <c r="H62" s="161"/>
      <c r="I62" s="125"/>
      <c r="J62" s="97"/>
    </row>
    <row r="63" spans="1:10" ht="15.75">
      <c r="A63" s="118"/>
      <c r="B63" s="135"/>
      <c r="C63" s="135"/>
      <c r="D63" s="136"/>
      <c r="E63" s="116"/>
      <c r="F63" s="118"/>
      <c r="G63" s="116"/>
      <c r="H63" s="161"/>
      <c r="I63" s="125"/>
      <c r="J63" s="97"/>
    </row>
    <row r="64" spans="1:10" ht="15.75">
      <c r="A64" s="118"/>
      <c r="B64" s="118"/>
      <c r="C64" s="118"/>
      <c r="D64" s="116"/>
      <c r="E64" s="116"/>
      <c r="F64" s="118"/>
      <c r="G64" s="116"/>
      <c r="H64" s="161"/>
      <c r="I64" s="125"/>
      <c r="J64" s="97"/>
    </row>
    <row r="65" spans="1:10" ht="15.75">
      <c r="A65" s="118"/>
      <c r="B65" s="118"/>
      <c r="C65" s="118"/>
      <c r="D65" s="116"/>
      <c r="E65" s="116"/>
      <c r="F65" s="118"/>
      <c r="G65" s="116"/>
      <c r="H65" s="161"/>
      <c r="I65" s="125"/>
      <c r="J65" s="97"/>
    </row>
    <row r="66" spans="1:10" ht="15.75">
      <c r="A66" s="118"/>
      <c r="B66" s="118"/>
      <c r="C66" s="118"/>
      <c r="D66" s="116"/>
      <c r="E66" s="116"/>
      <c r="F66" s="118"/>
      <c r="G66" s="116"/>
      <c r="H66" s="161"/>
      <c r="I66" s="125"/>
      <c r="J66" s="97"/>
    </row>
    <row r="67" spans="1:10" ht="15.75">
      <c r="A67" s="118"/>
      <c r="B67" s="111"/>
      <c r="C67" s="111"/>
      <c r="D67" s="107"/>
      <c r="E67" s="116"/>
      <c r="F67" s="111"/>
      <c r="G67" s="107"/>
      <c r="H67" s="161"/>
      <c r="I67" s="125"/>
      <c r="J67" s="97"/>
    </row>
    <row r="68" spans="1:10" ht="15.75">
      <c r="A68" s="118"/>
      <c r="B68" s="111"/>
      <c r="C68" s="111"/>
      <c r="D68" s="107"/>
      <c r="E68" s="116"/>
      <c r="F68" s="111"/>
      <c r="G68" s="107"/>
      <c r="H68" s="161"/>
      <c r="I68" s="125"/>
      <c r="J68" s="97"/>
    </row>
    <row r="69" spans="1:10" ht="15.75">
      <c r="A69" s="118"/>
      <c r="B69" s="111"/>
      <c r="C69" s="111"/>
      <c r="D69" s="107"/>
      <c r="E69" s="116"/>
      <c r="F69" s="111"/>
      <c r="G69" s="107"/>
      <c r="H69" s="161"/>
      <c r="I69" s="125"/>
      <c r="J69" s="97"/>
    </row>
    <row r="70" spans="1:10" ht="15.75">
      <c r="A70" s="118"/>
      <c r="B70" s="16"/>
      <c r="C70" s="16"/>
      <c r="D70" s="96"/>
      <c r="E70" s="96"/>
      <c r="F70" s="15"/>
      <c r="G70" s="15"/>
      <c r="H70" s="161"/>
      <c r="I70" s="125"/>
      <c r="J70" s="97"/>
    </row>
    <row r="71" spans="1:10" ht="15.75">
      <c r="A71" s="118"/>
      <c r="B71" s="135"/>
      <c r="C71" s="135"/>
      <c r="D71" s="136"/>
      <c r="E71" s="116"/>
      <c r="F71" s="118"/>
      <c r="G71" s="116"/>
      <c r="H71" s="161"/>
      <c r="I71" s="125"/>
      <c r="J71" s="97"/>
    </row>
    <row r="72" spans="1:10" ht="15.75">
      <c r="A72" s="118"/>
      <c r="B72" s="110"/>
      <c r="C72" s="110"/>
      <c r="D72" s="116"/>
      <c r="E72" s="107"/>
      <c r="F72" s="118"/>
      <c r="G72" s="107"/>
      <c r="H72" s="161"/>
      <c r="I72" s="125"/>
      <c r="J72" s="97"/>
    </row>
    <row r="73" spans="1:10" ht="15.75">
      <c r="A73" s="118"/>
      <c r="B73" s="118"/>
      <c r="C73" s="118"/>
      <c r="D73" s="116"/>
      <c r="E73" s="116"/>
      <c r="F73" s="118"/>
      <c r="G73" s="116"/>
      <c r="H73" s="161"/>
      <c r="I73" s="125"/>
      <c r="J73" s="97"/>
    </row>
    <row r="74" spans="1:10" ht="15.75">
      <c r="A74" s="118"/>
      <c r="B74" s="118"/>
      <c r="C74" s="118"/>
      <c r="D74" s="116"/>
      <c r="E74" s="116"/>
      <c r="F74" s="118"/>
      <c r="G74" s="116"/>
      <c r="H74" s="161"/>
      <c r="I74" s="125"/>
      <c r="J74" s="97"/>
    </row>
    <row r="75" spans="1:10" ht="15.75">
      <c r="A75" s="118"/>
      <c r="B75" s="118"/>
      <c r="C75" s="118"/>
      <c r="D75" s="116"/>
      <c r="E75" s="116"/>
      <c r="F75" s="118"/>
      <c r="G75" s="116"/>
      <c r="H75" s="161"/>
      <c r="I75" s="125"/>
      <c r="J75" s="97"/>
    </row>
    <row r="76" spans="1:10" ht="15.75">
      <c r="A76" s="118"/>
      <c r="B76" s="118"/>
      <c r="C76" s="118"/>
      <c r="D76" s="116"/>
      <c r="E76" s="116"/>
      <c r="F76" s="118"/>
      <c r="G76" s="116"/>
      <c r="H76" s="161"/>
      <c r="I76" s="125"/>
      <c r="J76" s="97"/>
    </row>
    <row r="77" spans="1:10" ht="15.75">
      <c r="A77" s="118"/>
      <c r="B77" s="113"/>
      <c r="C77" s="113"/>
      <c r="D77" s="96"/>
      <c r="E77" s="96"/>
      <c r="F77" s="113"/>
      <c r="G77" s="96"/>
      <c r="H77" s="161"/>
      <c r="I77" s="125"/>
      <c r="J77" s="97"/>
    </row>
    <row r="78" spans="1:10" ht="15.75">
      <c r="A78" s="118"/>
      <c r="B78" s="113"/>
      <c r="C78" s="113"/>
      <c r="D78" s="96"/>
      <c r="E78" s="96"/>
      <c r="F78" s="113"/>
      <c r="G78" s="96"/>
      <c r="H78" s="161"/>
      <c r="I78" s="125"/>
      <c r="J78" s="97"/>
    </row>
    <row r="79" spans="1:10" ht="15.75">
      <c r="A79" s="118"/>
      <c r="B79" s="128"/>
      <c r="C79" s="111"/>
      <c r="D79" s="116"/>
      <c r="E79" s="116"/>
      <c r="F79" s="118"/>
      <c r="G79" s="26"/>
      <c r="H79" s="161"/>
      <c r="I79" s="125"/>
      <c r="J79" s="97"/>
    </row>
    <row r="80" spans="1:10" ht="15.75">
      <c r="A80" s="118"/>
      <c r="B80" s="118"/>
      <c r="C80" s="118"/>
      <c r="D80" s="116"/>
      <c r="E80" s="116"/>
      <c r="F80" s="118"/>
      <c r="G80" s="116"/>
      <c r="H80" s="161"/>
      <c r="I80" s="125"/>
      <c r="J80" s="97"/>
    </row>
    <row r="81" spans="1:10" ht="15.75">
      <c r="A81" s="118"/>
      <c r="B81" s="118"/>
      <c r="C81" s="118"/>
      <c r="D81" s="116"/>
      <c r="E81" s="116"/>
      <c r="F81" s="118"/>
      <c r="G81" s="116"/>
      <c r="H81" s="161"/>
      <c r="I81" s="125"/>
      <c r="J81" s="97"/>
    </row>
    <row r="82" spans="1:10" ht="15.75">
      <c r="A82" s="118"/>
      <c r="B82" s="118"/>
      <c r="C82" s="118"/>
      <c r="D82" s="116"/>
      <c r="E82" s="116"/>
      <c r="F82" s="118"/>
      <c r="G82" s="116"/>
      <c r="H82" s="161"/>
      <c r="I82" s="125"/>
      <c r="J82" s="97"/>
    </row>
    <row r="83" spans="1:10" ht="15.75">
      <c r="A83" s="118"/>
      <c r="B83" s="118"/>
      <c r="C83" s="118"/>
      <c r="D83" s="116"/>
      <c r="E83" s="116"/>
      <c r="F83" s="118"/>
      <c r="G83" s="116"/>
      <c r="H83" s="161"/>
      <c r="I83" s="125"/>
      <c r="J83" s="97"/>
    </row>
    <row r="84" spans="1:10" ht="15.75">
      <c r="A84" s="118"/>
      <c r="B84" s="118"/>
      <c r="C84" s="118"/>
      <c r="D84" s="116"/>
      <c r="E84" s="116"/>
      <c r="F84" s="118"/>
      <c r="G84" s="116"/>
      <c r="H84" s="161"/>
      <c r="I84" s="125"/>
      <c r="J84" s="97"/>
    </row>
    <row r="85" spans="1:10" ht="15.75">
      <c r="A85" s="118"/>
      <c r="B85" s="118"/>
      <c r="C85" s="118"/>
      <c r="D85" s="116"/>
      <c r="E85" s="116"/>
      <c r="F85" s="118"/>
      <c r="G85" s="116"/>
      <c r="H85" s="161"/>
      <c r="I85" s="125"/>
      <c r="J85" s="97"/>
    </row>
    <row r="86" spans="1:10" ht="15.75">
      <c r="A86" s="118"/>
      <c r="B86" s="118"/>
      <c r="C86" s="118"/>
      <c r="D86" s="118"/>
      <c r="E86" s="116"/>
      <c r="F86" s="118"/>
      <c r="G86" s="116"/>
      <c r="H86" s="161"/>
      <c r="I86" s="125"/>
      <c r="J86" s="97"/>
    </row>
    <row r="87" spans="1:10" ht="15.75">
      <c r="A87" s="118"/>
      <c r="B87" s="118"/>
      <c r="C87" s="118"/>
      <c r="D87" s="118"/>
      <c r="E87" s="116"/>
      <c r="F87" s="118"/>
      <c r="G87" s="116"/>
      <c r="H87" s="161"/>
      <c r="I87" s="125"/>
      <c r="J87" s="97"/>
    </row>
    <row r="88" spans="1:10" ht="15.75">
      <c r="A88" s="118"/>
      <c r="B88" s="135"/>
      <c r="C88" s="135"/>
      <c r="D88" s="136"/>
      <c r="E88" s="116"/>
      <c r="F88" s="118"/>
      <c r="G88" s="116"/>
      <c r="H88" s="161"/>
      <c r="I88" s="125"/>
      <c r="J88" s="97"/>
    </row>
    <row r="89" spans="1:10" ht="15.75">
      <c r="A89" s="118"/>
      <c r="B89" s="110"/>
      <c r="C89" s="110"/>
      <c r="D89" s="136"/>
      <c r="E89" s="116"/>
      <c r="F89" s="118"/>
      <c r="G89" s="107"/>
      <c r="H89" s="161"/>
      <c r="I89" s="125"/>
      <c r="J89" s="97"/>
    </row>
    <row r="90" spans="1:10" ht="15.75">
      <c r="A90" s="118"/>
      <c r="B90" s="135"/>
      <c r="C90" s="135"/>
      <c r="D90" s="136"/>
      <c r="E90" s="116"/>
      <c r="F90" s="118"/>
      <c r="G90" s="116"/>
      <c r="H90" s="161"/>
      <c r="I90" s="125"/>
      <c r="J90" s="97"/>
    </row>
    <row r="91" spans="1:10" ht="15.75">
      <c r="A91" s="118"/>
      <c r="B91" s="135"/>
      <c r="C91" s="135"/>
      <c r="D91" s="136"/>
      <c r="E91" s="116"/>
      <c r="F91" s="118"/>
      <c r="G91" s="116"/>
      <c r="H91" s="161"/>
      <c r="I91" s="125"/>
      <c r="J91" s="97"/>
    </row>
    <row r="92" spans="1:10" ht="15.75">
      <c r="A92" s="118"/>
      <c r="B92" s="118"/>
      <c r="C92" s="118"/>
      <c r="D92" s="116"/>
      <c r="E92" s="116"/>
      <c r="F92" s="118"/>
      <c r="G92" s="116"/>
      <c r="H92" s="161"/>
      <c r="I92" s="125"/>
      <c r="J92" s="97"/>
    </row>
    <row r="93" spans="1:10" ht="15.75">
      <c r="A93" s="118"/>
      <c r="B93" s="113"/>
      <c r="C93" s="14"/>
      <c r="D93" s="130"/>
      <c r="E93" s="130"/>
      <c r="F93" s="16"/>
      <c r="G93" s="131"/>
      <c r="H93" s="161"/>
      <c r="I93" s="163"/>
      <c r="J93" s="97"/>
    </row>
    <row r="94" spans="1:10" ht="15.75">
      <c r="A94" s="118"/>
      <c r="B94" s="135"/>
      <c r="C94" s="135"/>
      <c r="D94" s="136"/>
      <c r="E94" s="116"/>
      <c r="F94" s="118"/>
      <c r="G94" s="116"/>
      <c r="H94" s="161"/>
      <c r="I94" s="125"/>
      <c r="J94" s="97"/>
    </row>
    <row r="95" spans="1:10" ht="15.75">
      <c r="A95" s="118"/>
      <c r="B95" s="110"/>
      <c r="C95" s="110"/>
      <c r="D95" s="116"/>
      <c r="E95" s="107"/>
      <c r="F95" s="118"/>
      <c r="G95" s="107"/>
      <c r="H95" s="161"/>
      <c r="I95" s="125"/>
      <c r="J95" s="97"/>
    </row>
    <row r="96" spans="1:10" ht="15.75">
      <c r="A96" s="118"/>
      <c r="B96" s="111"/>
      <c r="C96" s="111"/>
      <c r="D96" s="116"/>
      <c r="E96" s="116"/>
      <c r="F96" s="118"/>
      <c r="G96" s="107"/>
      <c r="H96" s="161"/>
      <c r="I96" s="125"/>
      <c r="J96" s="97"/>
    </row>
    <row r="97" spans="1:10" ht="15.75">
      <c r="A97" s="118"/>
      <c r="B97" s="118"/>
      <c r="C97" s="118"/>
      <c r="D97" s="116"/>
      <c r="E97" s="116"/>
      <c r="F97" s="118"/>
      <c r="G97" s="116"/>
      <c r="H97" s="161"/>
      <c r="I97" s="125"/>
      <c r="J97" s="97"/>
    </row>
    <row r="98" spans="1:10" ht="15.75">
      <c r="A98" s="118"/>
      <c r="B98" s="118"/>
      <c r="C98" s="118"/>
      <c r="D98" s="116"/>
      <c r="E98" s="116"/>
      <c r="F98" s="118"/>
      <c r="G98" s="116"/>
      <c r="H98" s="161"/>
      <c r="I98" s="125"/>
      <c r="J98" s="97"/>
    </row>
    <row r="99" spans="1:10" ht="15.75">
      <c r="A99" s="118"/>
      <c r="B99" s="16"/>
      <c r="C99" s="16"/>
      <c r="D99" s="96"/>
      <c r="E99" s="96"/>
      <c r="F99" s="15"/>
      <c r="G99" s="15"/>
      <c r="H99" s="161"/>
      <c r="I99" s="125"/>
      <c r="J99" s="97"/>
    </row>
    <row r="100" spans="1:10" ht="15.75">
      <c r="A100" s="118"/>
      <c r="B100" s="110"/>
      <c r="C100" s="110"/>
      <c r="D100" s="136"/>
      <c r="E100" s="116"/>
      <c r="F100" s="118"/>
      <c r="G100" s="116"/>
      <c r="H100" s="161"/>
      <c r="I100" s="125"/>
      <c r="J100" s="97"/>
    </row>
    <row r="101" spans="1:10" ht="15.75">
      <c r="A101" s="118"/>
      <c r="B101" s="16"/>
      <c r="C101" s="16"/>
      <c r="D101" s="96"/>
      <c r="E101" s="96"/>
      <c r="F101" s="15"/>
      <c r="G101" s="15"/>
      <c r="H101" s="161"/>
      <c r="I101" s="125"/>
      <c r="J101" s="97"/>
    </row>
    <row r="102" spans="1:10" ht="15.75">
      <c r="A102" s="118"/>
      <c r="B102" s="16"/>
      <c r="C102" s="16"/>
      <c r="D102" s="96"/>
      <c r="E102" s="96"/>
      <c r="F102" s="15"/>
      <c r="G102" s="15"/>
      <c r="H102" s="161"/>
      <c r="I102" s="125"/>
      <c r="J102" s="97"/>
    </row>
    <row r="103" spans="1:10" ht="15.75">
      <c r="A103" s="118"/>
      <c r="B103" s="135"/>
      <c r="C103" s="135"/>
      <c r="D103" s="136"/>
      <c r="E103" s="116"/>
      <c r="F103" s="118"/>
      <c r="G103" s="116"/>
      <c r="H103" s="161"/>
      <c r="I103" s="125"/>
      <c r="J103" s="97"/>
    </row>
    <row r="104" spans="1:10" ht="15.75">
      <c r="A104" s="118"/>
      <c r="B104" s="118"/>
      <c r="C104" s="118"/>
      <c r="D104" s="116"/>
      <c r="E104" s="116"/>
      <c r="F104" s="118"/>
      <c r="G104" s="116"/>
      <c r="H104" s="161"/>
      <c r="I104" s="125"/>
      <c r="J104" s="97"/>
    </row>
    <row r="105" spans="1:10" ht="15.75">
      <c r="A105" s="118"/>
      <c r="B105" s="118"/>
      <c r="C105" s="118"/>
      <c r="D105" s="116"/>
      <c r="E105" s="116"/>
      <c r="F105" s="118"/>
      <c r="G105" s="116"/>
      <c r="H105" s="161"/>
      <c r="I105" s="125"/>
      <c r="J105" s="97"/>
    </row>
    <row r="106" spans="1:10" ht="15.75">
      <c r="A106" s="118"/>
      <c r="B106" s="118"/>
      <c r="C106" s="118"/>
      <c r="D106" s="116"/>
      <c r="E106" s="116"/>
      <c r="F106" s="118"/>
      <c r="G106" s="116"/>
      <c r="H106" s="161"/>
      <c r="I106" s="125"/>
      <c r="J106" s="97"/>
    </row>
    <row r="107" spans="1:10" ht="15.75">
      <c r="A107" s="118"/>
      <c r="B107" s="118"/>
      <c r="C107" s="118"/>
      <c r="D107" s="116"/>
      <c r="E107" s="116"/>
      <c r="F107" s="118"/>
      <c r="G107" s="116"/>
      <c r="H107" s="161"/>
      <c r="I107" s="125"/>
      <c r="J107" s="97"/>
    </row>
    <row r="108" spans="1:10" ht="15.75">
      <c r="A108" s="118"/>
      <c r="B108" s="118"/>
      <c r="C108" s="118"/>
      <c r="D108" s="116"/>
      <c r="E108" s="116"/>
      <c r="F108" s="118"/>
      <c r="G108" s="116"/>
      <c r="H108" s="161"/>
      <c r="I108" s="125"/>
      <c r="J108" s="97"/>
    </row>
    <row r="109" spans="1:10" ht="15.75">
      <c r="A109" s="118"/>
      <c r="B109" s="135"/>
      <c r="C109" s="135"/>
      <c r="D109" s="136"/>
      <c r="E109" s="116"/>
      <c r="F109" s="118"/>
      <c r="G109" s="116"/>
      <c r="H109" s="161"/>
      <c r="I109" s="125"/>
      <c r="J109" s="97"/>
    </row>
    <row r="110" spans="1:10">
      <c r="A110" s="1"/>
      <c r="B110" s="1"/>
      <c r="C110" s="1"/>
      <c r="D110" s="4"/>
      <c r="E110" s="4"/>
      <c r="F110" s="1"/>
      <c r="G110" s="4"/>
      <c r="H110" s="162"/>
      <c r="I110" s="164"/>
    </row>
    <row r="111" spans="1:10">
      <c r="A111" s="1"/>
      <c r="B111" s="1"/>
      <c r="C111" s="1"/>
      <c r="D111" s="4"/>
      <c r="E111" s="4"/>
      <c r="F111" s="1"/>
      <c r="G111" s="4"/>
      <c r="H111" s="162"/>
      <c r="I111" s="164"/>
    </row>
    <row r="112" spans="1:10">
      <c r="A112" s="1"/>
      <c r="B112" s="1"/>
      <c r="C112" s="1"/>
      <c r="D112" s="4"/>
      <c r="E112" s="4"/>
      <c r="F112" s="1"/>
      <c r="G112" s="4"/>
      <c r="H112" s="162"/>
      <c r="I112" s="164"/>
    </row>
    <row r="113" spans="1:9">
      <c r="A113" s="1"/>
      <c r="B113" s="1"/>
      <c r="C113" s="1"/>
      <c r="D113" s="1"/>
      <c r="E113" s="4"/>
      <c r="F113" s="1"/>
      <c r="G113" s="4"/>
      <c r="H113" s="162"/>
      <c r="I113" s="164"/>
    </row>
    <row r="114" spans="1:9">
      <c r="A114" s="1"/>
      <c r="B114" s="28"/>
      <c r="C114" s="29"/>
      <c r="D114" s="30"/>
      <c r="E114" s="30"/>
      <c r="F114" s="32"/>
      <c r="G114" s="31"/>
      <c r="H114" s="162"/>
      <c r="I114" s="126"/>
    </row>
    <row r="115" spans="1:9">
      <c r="A115" s="1"/>
      <c r="B115" s="2"/>
      <c r="C115" s="2"/>
      <c r="D115" s="5"/>
      <c r="E115" s="4"/>
      <c r="F115" s="1"/>
      <c r="G115" s="4"/>
      <c r="H115" s="162"/>
      <c r="I115" s="164"/>
    </row>
    <row r="116" spans="1:9">
      <c r="A116" s="1"/>
      <c r="B116" s="2"/>
      <c r="C116" s="2"/>
      <c r="D116" s="5"/>
      <c r="E116" s="4"/>
      <c r="F116" s="1"/>
      <c r="G116" s="4"/>
      <c r="H116" s="162"/>
      <c r="I116" s="164"/>
    </row>
    <row r="117" spans="1:9">
      <c r="A117" s="1"/>
      <c r="B117" s="1"/>
      <c r="C117" s="1"/>
      <c r="D117" s="4"/>
      <c r="E117" s="4"/>
      <c r="F117" s="1"/>
      <c r="G117" s="4"/>
      <c r="H117" s="162"/>
      <c r="I117" s="164"/>
    </row>
    <row r="118" spans="1:9" ht="15.75">
      <c r="A118" s="1"/>
      <c r="B118" s="16"/>
      <c r="C118" s="16"/>
      <c r="D118" s="13"/>
      <c r="E118" s="13"/>
      <c r="F118" s="15"/>
      <c r="G118" s="15"/>
      <c r="H118" s="162"/>
      <c r="I118" s="164"/>
    </row>
    <row r="119" spans="1:9">
      <c r="A119" s="1"/>
      <c r="B119" s="1"/>
      <c r="C119" s="1"/>
      <c r="D119" s="1"/>
      <c r="E119" s="4"/>
      <c r="F119" s="1"/>
      <c r="G119" s="4"/>
      <c r="H119" s="162"/>
      <c r="I119" s="164"/>
    </row>
    <row r="120" spans="1:9">
      <c r="A120" s="1"/>
      <c r="B120" s="1"/>
      <c r="C120" s="1"/>
      <c r="D120" s="1"/>
      <c r="E120" s="4"/>
      <c r="F120" s="1"/>
      <c r="G120" s="4"/>
      <c r="H120" s="162"/>
      <c r="I120" s="164"/>
    </row>
    <row r="121" spans="1:9">
      <c r="A121" s="1"/>
      <c r="B121" s="28"/>
      <c r="C121" s="29"/>
      <c r="D121" s="30"/>
      <c r="E121" s="30"/>
      <c r="F121" s="32"/>
      <c r="G121" s="31"/>
      <c r="H121" s="162"/>
      <c r="I121" s="126"/>
    </row>
    <row r="122" spans="1:9">
      <c r="A122" s="1"/>
      <c r="B122" s="6"/>
      <c r="C122" s="6"/>
      <c r="D122" s="7"/>
      <c r="E122" s="7"/>
      <c r="F122" s="6"/>
      <c r="G122" s="7"/>
      <c r="H122" s="162"/>
      <c r="I122" s="165"/>
    </row>
    <row r="123" spans="1:9">
      <c r="A123" s="1"/>
      <c r="B123" s="2"/>
      <c r="C123" s="2"/>
      <c r="D123" s="5"/>
      <c r="E123" s="4"/>
      <c r="F123" s="1"/>
      <c r="G123" s="4"/>
      <c r="H123" s="162"/>
      <c r="I123" s="164"/>
    </row>
    <row r="124" spans="1:9">
      <c r="A124" s="1"/>
      <c r="B124" s="1"/>
      <c r="C124" s="1"/>
      <c r="D124" s="4"/>
      <c r="E124" s="4"/>
      <c r="F124" s="1"/>
      <c r="G124" s="4"/>
      <c r="H124" s="162"/>
      <c r="I124" s="164"/>
    </row>
    <row r="125" spans="1:9">
      <c r="A125" s="1"/>
      <c r="B125" s="1"/>
      <c r="C125" s="1"/>
      <c r="D125" s="1"/>
      <c r="E125" s="4"/>
      <c r="F125" s="1"/>
      <c r="G125" s="4"/>
      <c r="H125" s="162"/>
      <c r="I125" s="164"/>
    </row>
    <row r="126" spans="1:9">
      <c r="A126" s="1"/>
      <c r="B126" s="2"/>
      <c r="C126" s="2"/>
      <c r="D126" s="5"/>
      <c r="E126" s="4"/>
      <c r="F126" s="1"/>
      <c r="G126" s="4"/>
      <c r="H126" s="162"/>
      <c r="I126" s="164"/>
    </row>
    <row r="127" spans="1:9">
      <c r="A127" s="1"/>
      <c r="B127" s="2"/>
      <c r="C127" s="2"/>
      <c r="D127" s="5"/>
      <c r="E127" s="4"/>
      <c r="F127" s="1"/>
      <c r="G127" s="4"/>
      <c r="H127" s="162"/>
      <c r="I127" s="164"/>
    </row>
    <row r="128" spans="1:9">
      <c r="A128" s="1"/>
      <c r="B128" s="1"/>
      <c r="C128" s="1"/>
      <c r="D128" s="4"/>
      <c r="E128" s="4"/>
      <c r="F128" s="1"/>
      <c r="G128" s="4"/>
      <c r="H128" s="162"/>
      <c r="I128" s="164"/>
    </row>
    <row r="129" spans="1:9">
      <c r="A129" s="1"/>
      <c r="B129" s="6"/>
      <c r="C129" s="6"/>
      <c r="D129" s="7"/>
      <c r="E129" s="4"/>
      <c r="F129" s="6"/>
      <c r="G129" s="7"/>
      <c r="H129" s="162"/>
      <c r="I129" s="164"/>
    </row>
    <row r="130" spans="1:9">
      <c r="A130" s="1"/>
      <c r="B130" s="28"/>
      <c r="C130" s="29"/>
      <c r="D130" s="30"/>
      <c r="E130" s="30"/>
      <c r="F130" s="32"/>
      <c r="G130" s="31"/>
      <c r="H130" s="162"/>
      <c r="I130" s="126"/>
    </row>
    <row r="131" spans="1:9">
      <c r="A131" s="1"/>
      <c r="B131" s="1"/>
      <c r="C131" s="1"/>
      <c r="D131" s="1"/>
      <c r="E131" s="4"/>
      <c r="F131" s="1"/>
      <c r="G131" s="4"/>
      <c r="H131" s="4"/>
      <c r="I131" s="11"/>
    </row>
    <row r="132" spans="1:9">
      <c r="A132" s="1"/>
      <c r="B132" s="1"/>
      <c r="C132" s="1"/>
      <c r="D132" s="4"/>
      <c r="E132" s="4"/>
      <c r="F132" s="1"/>
      <c r="G132" s="4"/>
      <c r="H132" s="4"/>
      <c r="I132" s="4"/>
    </row>
    <row r="133" spans="1:9">
      <c r="A133" s="1"/>
      <c r="B133" s="2"/>
      <c r="C133" s="2"/>
      <c r="D133" s="5"/>
      <c r="E133" s="4"/>
      <c r="F133" s="1"/>
      <c r="G133" s="4"/>
      <c r="H133" s="4"/>
      <c r="I133" s="4"/>
    </row>
    <row r="134" spans="1:9" ht="15.75">
      <c r="A134" s="1"/>
      <c r="B134" s="16"/>
      <c r="C134" s="16"/>
      <c r="D134" s="13"/>
      <c r="E134" s="13"/>
      <c r="F134" s="15"/>
      <c r="G134" s="15"/>
      <c r="H134" s="4"/>
      <c r="I134" s="4"/>
    </row>
    <row r="135" spans="1:9">
      <c r="A135" s="1"/>
      <c r="B135" s="6"/>
      <c r="C135" s="6"/>
      <c r="D135" s="7"/>
      <c r="E135" s="4"/>
      <c r="F135" s="6"/>
      <c r="G135" s="7"/>
      <c r="H135" s="4"/>
      <c r="I135" s="4"/>
    </row>
    <row r="136" spans="1:9" ht="15.75">
      <c r="A136" s="1"/>
      <c r="B136" s="16"/>
      <c r="C136" s="16"/>
      <c r="D136" s="13"/>
      <c r="E136" s="13"/>
      <c r="F136" s="15"/>
      <c r="G136" s="15"/>
      <c r="H136" s="4"/>
      <c r="I136" s="4"/>
    </row>
    <row r="137" spans="1:9">
      <c r="A137" s="1"/>
      <c r="B137" s="6"/>
      <c r="C137" s="6"/>
      <c r="D137" s="7"/>
      <c r="E137" s="4"/>
      <c r="F137" s="6"/>
      <c r="G137" s="7"/>
      <c r="H137" s="4"/>
      <c r="I137" s="4"/>
    </row>
    <row r="138" spans="1:9">
      <c r="A138" s="1"/>
      <c r="B138" s="1"/>
      <c r="C138" s="1"/>
      <c r="D138" s="1"/>
      <c r="E138" s="4"/>
      <c r="F138" s="1"/>
      <c r="G138" s="4"/>
      <c r="H138" s="4"/>
      <c r="I138" s="4"/>
    </row>
    <row r="139" spans="1:9">
      <c r="A139" s="1"/>
      <c r="B139" s="1"/>
      <c r="C139" s="1"/>
      <c r="D139" s="1"/>
      <c r="E139" s="4"/>
      <c r="F139" s="1"/>
      <c r="G139" s="4"/>
      <c r="H139" s="4"/>
      <c r="I139" s="4"/>
    </row>
    <row r="140" spans="1:9">
      <c r="A140" s="1"/>
      <c r="B140" s="28"/>
      <c r="C140" s="29"/>
      <c r="D140" s="30"/>
      <c r="E140" s="30"/>
      <c r="F140" s="32"/>
      <c r="G140" s="31"/>
      <c r="H140" s="4"/>
      <c r="I140" s="30"/>
    </row>
    <row r="141" spans="1:9">
      <c r="A141" s="1"/>
      <c r="B141" s="2"/>
      <c r="C141" s="2"/>
      <c r="D141" s="5"/>
      <c r="E141" s="4"/>
      <c r="F141" s="1"/>
      <c r="G141" s="4"/>
      <c r="H141" s="4"/>
      <c r="I141" s="4"/>
    </row>
    <row r="142" spans="1:9">
      <c r="A142" s="1"/>
      <c r="B142" s="1"/>
      <c r="C142" s="1"/>
      <c r="D142" s="1"/>
      <c r="E142" s="4"/>
      <c r="F142" s="1"/>
      <c r="G142" s="4"/>
      <c r="H142" s="4"/>
      <c r="I142" s="4"/>
    </row>
    <row r="143" spans="1:9">
      <c r="A143" s="1"/>
      <c r="B143" s="6"/>
      <c r="C143" s="6"/>
      <c r="D143" s="7"/>
      <c r="E143" s="4"/>
      <c r="F143" s="6"/>
      <c r="G143" s="7"/>
      <c r="H143" s="4"/>
      <c r="I143" s="4"/>
    </row>
    <row r="144" spans="1:9">
      <c r="A144" s="1"/>
      <c r="B144" s="6"/>
      <c r="C144" s="6"/>
      <c r="D144" s="7"/>
      <c r="E144" s="4"/>
      <c r="F144" s="6"/>
      <c r="G144" s="7"/>
      <c r="H144" s="4"/>
      <c r="I144" s="4"/>
    </row>
    <row r="145" spans="1:9">
      <c r="A145" s="1"/>
      <c r="B145" s="6"/>
      <c r="C145" s="6"/>
      <c r="D145" s="7"/>
      <c r="E145" s="4"/>
      <c r="F145" s="6"/>
      <c r="G145" s="7"/>
      <c r="H145" s="4"/>
      <c r="I145" s="4"/>
    </row>
    <row r="146" spans="1:9">
      <c r="A146" s="1"/>
      <c r="B146" s="1"/>
      <c r="C146" s="1"/>
      <c r="D146" s="4"/>
      <c r="E146" s="4"/>
      <c r="F146" s="1"/>
      <c r="G146" s="4"/>
      <c r="H146" s="4"/>
      <c r="I146" s="4"/>
    </row>
    <row r="147" spans="1:9">
      <c r="A147" s="1"/>
      <c r="B147" s="6"/>
      <c r="C147" s="6"/>
      <c r="D147" s="7"/>
      <c r="E147" s="4"/>
      <c r="F147" s="6"/>
      <c r="G147" s="7"/>
      <c r="H147" s="4"/>
      <c r="I147" s="4"/>
    </row>
  </sheetData>
  <sortState ref="A8:H49">
    <sortCondition descending="1" ref="G7"/>
  </sortState>
  <mergeCells count="9">
    <mergeCell ref="I5:I6"/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52"/>
  <sheetViews>
    <sheetView tabSelected="1" workbookViewId="0">
      <selection activeCell="L9" sqref="L9"/>
    </sheetView>
  </sheetViews>
  <sheetFormatPr defaultRowHeight="15"/>
  <cols>
    <col min="1" max="1" width="6.85546875" customWidth="1"/>
    <col min="2" max="2" width="22.85546875" customWidth="1"/>
    <col min="3" max="3" width="14" customWidth="1"/>
    <col min="6" max="6" width="38.42578125" customWidth="1"/>
    <col min="8" max="8" width="16.140625" bestFit="1" customWidth="1"/>
    <col min="9" max="9" width="11.7109375" customWidth="1"/>
  </cols>
  <sheetData>
    <row r="2" spans="1:10" ht="15.7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15.75">
      <c r="A3" s="98" t="s">
        <v>327</v>
      </c>
      <c r="B3" s="98"/>
      <c r="C3" s="98"/>
      <c r="D3" s="98"/>
      <c r="E3" s="97"/>
      <c r="F3" s="97"/>
      <c r="G3" s="97"/>
      <c r="H3" s="97"/>
      <c r="I3" s="97" t="s">
        <v>326</v>
      </c>
      <c r="J3" s="97"/>
    </row>
    <row r="4" spans="1:10" ht="15.7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ht="45" customHeight="1">
      <c r="A5" s="100" t="s">
        <v>0</v>
      </c>
      <c r="B5" s="100" t="s">
        <v>1</v>
      </c>
      <c r="C5" s="100" t="s">
        <v>2</v>
      </c>
      <c r="D5" s="101" t="s">
        <v>4</v>
      </c>
      <c r="E5" s="101" t="s">
        <v>3</v>
      </c>
      <c r="F5" s="100" t="s">
        <v>5</v>
      </c>
      <c r="G5" s="100" t="s">
        <v>6</v>
      </c>
      <c r="H5" s="100" t="s">
        <v>328</v>
      </c>
      <c r="I5" s="97"/>
      <c r="J5" s="97"/>
    </row>
    <row r="6" spans="1:10" ht="15.75">
      <c r="A6" s="102"/>
      <c r="B6" s="102"/>
      <c r="C6" s="102"/>
      <c r="D6" s="103"/>
      <c r="E6" s="103"/>
      <c r="F6" s="102"/>
      <c r="G6" s="102"/>
      <c r="H6" s="102"/>
      <c r="I6" s="97"/>
      <c r="J6" s="97"/>
    </row>
    <row r="7" spans="1:10" ht="15.75">
      <c r="A7" s="104">
        <v>1</v>
      </c>
      <c r="B7" s="168" t="s">
        <v>136</v>
      </c>
      <c r="C7" s="168" t="s">
        <v>16</v>
      </c>
      <c r="D7" s="169">
        <v>386</v>
      </c>
      <c r="E7" s="104">
        <v>11</v>
      </c>
      <c r="F7" s="170" t="s">
        <v>72</v>
      </c>
      <c r="G7" s="104">
        <v>73</v>
      </c>
      <c r="H7" s="104" t="s">
        <v>292</v>
      </c>
      <c r="I7" s="97"/>
      <c r="J7" s="97"/>
    </row>
    <row r="8" spans="1:10" ht="15.75">
      <c r="A8" s="104">
        <v>2</v>
      </c>
      <c r="B8" s="168" t="s">
        <v>129</v>
      </c>
      <c r="C8" s="168" t="s">
        <v>34</v>
      </c>
      <c r="D8" s="169">
        <v>504</v>
      </c>
      <c r="E8" s="104">
        <v>11</v>
      </c>
      <c r="F8" s="170" t="str">
        <f>'[2]11 класс'!$F$8</f>
        <v>Виноградова Наталья Витальевна</v>
      </c>
      <c r="G8" s="104">
        <v>68</v>
      </c>
      <c r="H8" s="104" t="s">
        <v>293</v>
      </c>
      <c r="I8" s="97"/>
      <c r="J8" s="97"/>
    </row>
    <row r="9" spans="1:10" ht="15.75">
      <c r="A9" s="104">
        <v>3</v>
      </c>
      <c r="B9" s="105" t="s">
        <v>146</v>
      </c>
      <c r="C9" s="105" t="s">
        <v>26</v>
      </c>
      <c r="D9" s="104">
        <v>386</v>
      </c>
      <c r="E9" s="104">
        <v>11</v>
      </c>
      <c r="F9" s="170" t="s">
        <v>72</v>
      </c>
      <c r="G9" s="104">
        <v>66</v>
      </c>
      <c r="H9" s="104" t="s">
        <v>293</v>
      </c>
      <c r="I9" s="97"/>
      <c r="J9" s="97"/>
    </row>
    <row r="10" spans="1:10" ht="15.75">
      <c r="A10" s="104">
        <v>4</v>
      </c>
      <c r="B10" s="105" t="s">
        <v>145</v>
      </c>
      <c r="C10" s="105" t="s">
        <v>31</v>
      </c>
      <c r="D10" s="104">
        <v>386</v>
      </c>
      <c r="E10" s="104">
        <v>11</v>
      </c>
      <c r="F10" s="170" t="s">
        <v>72</v>
      </c>
      <c r="G10" s="104">
        <v>54</v>
      </c>
      <c r="H10" s="104" t="s">
        <v>293</v>
      </c>
      <c r="I10" s="97"/>
      <c r="J10" s="97"/>
    </row>
    <row r="11" spans="1:10" ht="15.75">
      <c r="A11" s="104">
        <v>5</v>
      </c>
      <c r="B11" s="105" t="s">
        <v>62</v>
      </c>
      <c r="C11" s="105" t="s">
        <v>10</v>
      </c>
      <c r="D11" s="104">
        <v>244</v>
      </c>
      <c r="E11" s="104">
        <v>10</v>
      </c>
      <c r="F11" s="170" t="str">
        <f>'[2]11 класс'!$F$26</f>
        <v>Матвеева Людмила Владимировна</v>
      </c>
      <c r="G11" s="104">
        <v>52</v>
      </c>
      <c r="H11" s="104" t="str">
        <f t="shared" ref="H11" si="0">$H$10</f>
        <v>призер</v>
      </c>
      <c r="I11" s="97"/>
      <c r="J11" s="97"/>
    </row>
    <row r="12" spans="1:10" ht="15.75">
      <c r="A12" s="116">
        <v>6</v>
      </c>
      <c r="B12" s="135" t="s">
        <v>130</v>
      </c>
      <c r="C12" s="135" t="s">
        <v>34</v>
      </c>
      <c r="D12" s="166">
        <v>384</v>
      </c>
      <c r="E12" s="116">
        <v>11</v>
      </c>
      <c r="F12" s="167" t="str">
        <f>'[2]11 класс'!$F$18</f>
        <v>Лысенко Ольга Владимировна</v>
      </c>
      <c r="G12" s="116">
        <v>50</v>
      </c>
      <c r="H12" s="116" t="s">
        <v>294</v>
      </c>
      <c r="I12" s="97"/>
      <c r="J12" s="97"/>
    </row>
    <row r="13" spans="1:10" ht="15.75">
      <c r="A13" s="116">
        <v>7</v>
      </c>
      <c r="B13" s="118" t="s">
        <v>66</v>
      </c>
      <c r="C13" s="118" t="s">
        <v>24</v>
      </c>
      <c r="D13" s="116">
        <v>244</v>
      </c>
      <c r="E13" s="116">
        <v>11</v>
      </c>
      <c r="F13" s="167" t="str">
        <f>'[2]11 класс'!$F$26</f>
        <v>Матвеева Людмила Владимировна</v>
      </c>
      <c r="G13" s="116">
        <v>50</v>
      </c>
      <c r="H13" s="116" t="s">
        <v>294</v>
      </c>
      <c r="I13" s="97"/>
      <c r="J13" s="97"/>
    </row>
    <row r="14" spans="1:10" ht="15.75">
      <c r="A14" s="116">
        <v>8</v>
      </c>
      <c r="B14" s="118" t="s">
        <v>61</v>
      </c>
      <c r="C14" s="118" t="s">
        <v>48</v>
      </c>
      <c r="D14" s="116">
        <v>244</v>
      </c>
      <c r="E14" s="116">
        <v>10</v>
      </c>
      <c r="F14" s="167" t="str">
        <f>'[2]11 класс'!$F$26</f>
        <v>Матвеева Людмила Владимировна</v>
      </c>
      <c r="G14" s="116">
        <v>49</v>
      </c>
      <c r="H14" s="116" t="s">
        <v>294</v>
      </c>
      <c r="I14" s="97"/>
      <c r="J14" s="97"/>
    </row>
    <row r="15" spans="1:10" ht="15.75">
      <c r="A15" s="116">
        <v>9</v>
      </c>
      <c r="B15" s="118" t="s">
        <v>60</v>
      </c>
      <c r="C15" s="118" t="s">
        <v>140</v>
      </c>
      <c r="D15" s="116">
        <v>493</v>
      </c>
      <c r="E15" s="116">
        <v>11</v>
      </c>
      <c r="F15" s="167" t="str">
        <f>'[2]11 класс'!$F$23</f>
        <v>Герасимова Ольга Александровна</v>
      </c>
      <c r="G15" s="116">
        <v>42</v>
      </c>
      <c r="H15" s="116" t="s">
        <v>294</v>
      </c>
      <c r="I15" s="97"/>
      <c r="J15" s="97"/>
    </row>
    <row r="16" spans="1:10" ht="15.75">
      <c r="A16" s="116">
        <v>10</v>
      </c>
      <c r="B16" s="118" t="s">
        <v>162</v>
      </c>
      <c r="C16" s="118" t="s">
        <v>16</v>
      </c>
      <c r="D16" s="116">
        <v>386</v>
      </c>
      <c r="E16" s="116">
        <v>11</v>
      </c>
      <c r="F16" s="167" t="str">
        <f>$F$10</f>
        <v>Ситникова Людмила Александровна</v>
      </c>
      <c r="G16" s="116">
        <v>42</v>
      </c>
      <c r="H16" s="116" t="s">
        <v>294</v>
      </c>
      <c r="I16" s="97"/>
      <c r="J16" s="97"/>
    </row>
    <row r="17" spans="1:10" ht="15.75">
      <c r="A17" s="116">
        <v>11</v>
      </c>
      <c r="B17" s="135" t="s">
        <v>131</v>
      </c>
      <c r="C17" s="135" t="s">
        <v>17</v>
      </c>
      <c r="D17" s="166">
        <v>551</v>
      </c>
      <c r="E17" s="116">
        <v>11</v>
      </c>
      <c r="F17" s="167" t="str">
        <f>'[2]11 класс'!$F$59</f>
        <v>Вертоголов Евгений Александрович</v>
      </c>
      <c r="G17" s="116">
        <v>41</v>
      </c>
      <c r="H17" s="116" t="s">
        <v>294</v>
      </c>
      <c r="I17" s="97"/>
      <c r="J17" s="97"/>
    </row>
    <row r="18" spans="1:10" ht="15.75">
      <c r="A18" s="116">
        <v>12</v>
      </c>
      <c r="B18" s="118" t="s">
        <v>30</v>
      </c>
      <c r="C18" s="118" t="s">
        <v>19</v>
      </c>
      <c r="D18" s="116">
        <v>503</v>
      </c>
      <c r="E18" s="116">
        <v>10</v>
      </c>
      <c r="F18" s="167" t="str">
        <f>'[2]11 класс'!$F$24</f>
        <v>Кондратьева Валентина Александровна</v>
      </c>
      <c r="G18" s="116">
        <v>41</v>
      </c>
      <c r="H18" s="116" t="s">
        <v>294</v>
      </c>
      <c r="I18" s="97"/>
      <c r="J18" s="97"/>
    </row>
    <row r="19" spans="1:10" ht="15.75">
      <c r="A19" s="116">
        <v>13</v>
      </c>
      <c r="B19" s="118" t="s">
        <v>87</v>
      </c>
      <c r="C19" s="118" t="s">
        <v>16</v>
      </c>
      <c r="D19" s="116">
        <v>244</v>
      </c>
      <c r="E19" s="116">
        <v>11</v>
      </c>
      <c r="F19" s="167" t="str">
        <f>$F$13</f>
        <v>Матвеева Людмила Владимировна</v>
      </c>
      <c r="G19" s="116">
        <v>40</v>
      </c>
      <c r="H19" s="116" t="s">
        <v>294</v>
      </c>
      <c r="I19" s="97"/>
      <c r="J19" s="97"/>
    </row>
    <row r="20" spans="1:10" ht="15.75">
      <c r="A20" s="116">
        <v>14</v>
      </c>
      <c r="B20" s="135" t="s">
        <v>35</v>
      </c>
      <c r="C20" s="135" t="s">
        <v>85</v>
      </c>
      <c r="D20" s="166">
        <v>384</v>
      </c>
      <c r="E20" s="116">
        <v>11</v>
      </c>
      <c r="F20" s="167" t="str">
        <f>$F$12</f>
        <v>Лысенко Ольга Владимировна</v>
      </c>
      <c r="G20" s="116">
        <v>37</v>
      </c>
      <c r="H20" s="116" t="s">
        <v>294</v>
      </c>
      <c r="I20" s="97"/>
      <c r="J20" s="97"/>
    </row>
    <row r="21" spans="1:10" ht="15.75">
      <c r="A21" s="116">
        <v>15</v>
      </c>
      <c r="B21" s="118" t="s">
        <v>21</v>
      </c>
      <c r="C21" s="118" t="s">
        <v>17</v>
      </c>
      <c r="D21" s="116">
        <v>283</v>
      </c>
      <c r="E21" s="116">
        <v>10</v>
      </c>
      <c r="F21" s="118" t="str">
        <f>'[2]11 класс'!$F$28</f>
        <v>Белан Марина Ивановна</v>
      </c>
      <c r="G21" s="116">
        <v>36</v>
      </c>
      <c r="H21" s="116" t="str">
        <f t="shared" ref="H21:H52" si="1">$H$20</f>
        <v>участник</v>
      </c>
      <c r="I21" s="97"/>
      <c r="J21" s="97"/>
    </row>
    <row r="22" spans="1:10" ht="15.75">
      <c r="A22" s="116">
        <v>16</v>
      </c>
      <c r="B22" s="118" t="s">
        <v>74</v>
      </c>
      <c r="C22" s="118" t="s">
        <v>75</v>
      </c>
      <c r="D22" s="116">
        <v>386</v>
      </c>
      <c r="E22" s="116">
        <v>11</v>
      </c>
      <c r="F22" s="118" t="str">
        <f>$F$10</f>
        <v>Ситникова Людмила Александровна</v>
      </c>
      <c r="G22" s="116">
        <v>35</v>
      </c>
      <c r="H22" s="116" t="str">
        <f t="shared" si="1"/>
        <v>участник</v>
      </c>
      <c r="I22" s="97"/>
      <c r="J22" s="97"/>
    </row>
    <row r="23" spans="1:10" ht="15.75">
      <c r="A23" s="116">
        <v>17</v>
      </c>
      <c r="B23" s="135" t="s">
        <v>80</v>
      </c>
      <c r="C23" s="135" t="s">
        <v>58</v>
      </c>
      <c r="D23" s="166">
        <v>221</v>
      </c>
      <c r="E23" s="116">
        <v>10</v>
      </c>
      <c r="F23" s="118" t="str">
        <f>'[2]11 класс'!$F$11</f>
        <v>Григорьева Жанна Валерьевна</v>
      </c>
      <c r="G23" s="116">
        <v>33</v>
      </c>
      <c r="H23" s="116" t="str">
        <f t="shared" si="1"/>
        <v>участник</v>
      </c>
      <c r="I23" s="97"/>
      <c r="J23" s="97"/>
    </row>
    <row r="24" spans="1:10" ht="15.75">
      <c r="A24" s="116">
        <v>18</v>
      </c>
      <c r="B24" s="135" t="s">
        <v>132</v>
      </c>
      <c r="C24" s="135" t="s">
        <v>133</v>
      </c>
      <c r="D24" s="166">
        <v>282</v>
      </c>
      <c r="E24" s="116">
        <v>10</v>
      </c>
      <c r="F24" s="118" t="str">
        <f>'[2]11 класс'!$F$12</f>
        <v>Козлова Светлана Вадимовна</v>
      </c>
      <c r="G24" s="116">
        <v>33</v>
      </c>
      <c r="H24" s="116" t="str">
        <f t="shared" si="1"/>
        <v>участник</v>
      </c>
      <c r="I24" s="97"/>
      <c r="J24" s="97"/>
    </row>
    <row r="25" spans="1:10" ht="15.75">
      <c r="A25" s="116">
        <v>19</v>
      </c>
      <c r="B25" s="118" t="s">
        <v>150</v>
      </c>
      <c r="C25" s="118" t="s">
        <v>17</v>
      </c>
      <c r="D25" s="116">
        <v>277</v>
      </c>
      <c r="E25" s="116">
        <v>10</v>
      </c>
      <c r="F25" s="118" t="str">
        <f>'[2]11 класс'!$F$45</f>
        <v>Пенкина Светлана Юрьевна</v>
      </c>
      <c r="G25" s="116">
        <v>33</v>
      </c>
      <c r="H25" s="116" t="str">
        <f t="shared" si="1"/>
        <v>участник</v>
      </c>
      <c r="I25" s="97"/>
      <c r="J25" s="97"/>
    </row>
    <row r="26" spans="1:10" ht="15.75">
      <c r="A26" s="116">
        <v>20</v>
      </c>
      <c r="B26" s="118" t="s">
        <v>155</v>
      </c>
      <c r="C26" s="118" t="s">
        <v>32</v>
      </c>
      <c r="D26" s="116">
        <v>254</v>
      </c>
      <c r="E26" s="116">
        <v>11</v>
      </c>
      <c r="F26" s="118" t="str">
        <f>'[2]11 класс'!$F$38</f>
        <v>Кочетовский Александр Геннадьевич</v>
      </c>
      <c r="G26" s="116">
        <v>33</v>
      </c>
      <c r="H26" s="116" t="str">
        <f t="shared" si="1"/>
        <v>участник</v>
      </c>
      <c r="I26" s="97"/>
      <c r="J26" s="97"/>
    </row>
    <row r="27" spans="1:10" ht="15.75">
      <c r="A27" s="116">
        <v>21</v>
      </c>
      <c r="B27" s="118" t="s">
        <v>157</v>
      </c>
      <c r="C27" s="118" t="s">
        <v>7</v>
      </c>
      <c r="D27" s="116">
        <v>283</v>
      </c>
      <c r="E27" s="116">
        <v>11</v>
      </c>
      <c r="F27" s="118" t="str">
        <f>'[2]11 класс'!$F$28</f>
        <v>Белан Марина Ивановна</v>
      </c>
      <c r="G27" s="116">
        <v>32</v>
      </c>
      <c r="H27" s="116" t="str">
        <f t="shared" si="1"/>
        <v>участник</v>
      </c>
      <c r="I27" s="97"/>
      <c r="J27" s="97"/>
    </row>
    <row r="28" spans="1:10" ht="15.75">
      <c r="A28" s="116">
        <v>22</v>
      </c>
      <c r="B28" s="118" t="s">
        <v>22</v>
      </c>
      <c r="C28" s="118" t="s">
        <v>23</v>
      </c>
      <c r="D28" s="116">
        <v>283</v>
      </c>
      <c r="E28" s="116">
        <v>11</v>
      </c>
      <c r="F28" s="118" t="str">
        <f>'[2]11 класс'!$F$28</f>
        <v>Белан Марина Ивановна</v>
      </c>
      <c r="G28" s="116">
        <v>31</v>
      </c>
      <c r="H28" s="116" t="str">
        <f t="shared" si="1"/>
        <v>участник</v>
      </c>
      <c r="I28" s="97"/>
      <c r="J28" s="97"/>
    </row>
    <row r="29" spans="1:10" ht="15.75">
      <c r="A29" s="116">
        <v>23</v>
      </c>
      <c r="B29" s="118" t="s">
        <v>158</v>
      </c>
      <c r="C29" s="118" t="s">
        <v>159</v>
      </c>
      <c r="D29" s="116">
        <v>397</v>
      </c>
      <c r="E29" s="116">
        <v>10</v>
      </c>
      <c r="F29" s="118" t="str">
        <f>'[2]11 класс'!$F$57</f>
        <v xml:space="preserve">  Серебрякова Елена Юрьевна                                </v>
      </c>
      <c r="G29" s="116">
        <v>31</v>
      </c>
      <c r="H29" s="116" t="str">
        <f t="shared" si="1"/>
        <v>участник</v>
      </c>
      <c r="I29" s="97"/>
      <c r="J29" s="97"/>
    </row>
    <row r="30" spans="1:10" ht="15.75">
      <c r="A30" s="116">
        <v>24</v>
      </c>
      <c r="B30" s="135" t="s">
        <v>78</v>
      </c>
      <c r="C30" s="135" t="s">
        <v>25</v>
      </c>
      <c r="D30" s="166">
        <v>282</v>
      </c>
      <c r="E30" s="116">
        <v>11</v>
      </c>
      <c r="F30" s="118" t="str">
        <f>'[2]11 класс'!$F$12</f>
        <v>Козлова Светлана Вадимовна</v>
      </c>
      <c r="G30" s="116">
        <v>30</v>
      </c>
      <c r="H30" s="116" t="str">
        <f t="shared" si="1"/>
        <v>участник</v>
      </c>
      <c r="I30" s="97"/>
      <c r="J30" s="97"/>
    </row>
    <row r="31" spans="1:10" ht="15.75">
      <c r="A31" s="116">
        <v>25</v>
      </c>
      <c r="B31" s="118" t="s">
        <v>141</v>
      </c>
      <c r="C31" s="118" t="s">
        <v>20</v>
      </c>
      <c r="D31" s="116">
        <v>384</v>
      </c>
      <c r="E31" s="116">
        <v>11</v>
      </c>
      <c r="F31" s="118" t="str">
        <f>$F$12</f>
        <v>Лысенко Ольга Владимировна</v>
      </c>
      <c r="G31" s="116">
        <v>30</v>
      </c>
      <c r="H31" s="116" t="str">
        <f t="shared" si="1"/>
        <v>участник</v>
      </c>
      <c r="I31" s="97"/>
      <c r="J31" s="97"/>
    </row>
    <row r="32" spans="1:10" ht="15.75">
      <c r="A32" s="116">
        <v>26</v>
      </c>
      <c r="B32" s="118" t="s">
        <v>143</v>
      </c>
      <c r="C32" s="118" t="s">
        <v>8</v>
      </c>
      <c r="D32" s="116" t="s">
        <v>114</v>
      </c>
      <c r="E32" s="116">
        <v>10</v>
      </c>
      <c r="F32" s="118" t="str">
        <f>'[2]11 класс'!$F$7</f>
        <v>Татрова Светлана Астимировна</v>
      </c>
      <c r="G32" s="116">
        <v>30</v>
      </c>
      <c r="H32" s="116" t="str">
        <f t="shared" si="1"/>
        <v>участник</v>
      </c>
      <c r="I32" s="97"/>
      <c r="J32" s="97"/>
    </row>
    <row r="33" spans="1:10" ht="15.75">
      <c r="A33" s="116">
        <v>27</v>
      </c>
      <c r="B33" s="118" t="s">
        <v>160</v>
      </c>
      <c r="C33" s="118" t="s">
        <v>18</v>
      </c>
      <c r="D33" s="116">
        <v>493</v>
      </c>
      <c r="E33" s="116">
        <v>11</v>
      </c>
      <c r="F33" s="118" t="str">
        <f>'[2]11 класс'!$F$23</f>
        <v>Герасимова Ольга Александровна</v>
      </c>
      <c r="G33" s="116">
        <v>30</v>
      </c>
      <c r="H33" s="116" t="str">
        <f t="shared" si="1"/>
        <v>участник</v>
      </c>
      <c r="I33" s="97"/>
      <c r="J33" s="97"/>
    </row>
    <row r="34" spans="1:10" ht="15.75">
      <c r="A34" s="116">
        <v>28</v>
      </c>
      <c r="B34" s="118" t="s">
        <v>144</v>
      </c>
      <c r="C34" s="118" t="s">
        <v>43</v>
      </c>
      <c r="D34" s="116">
        <v>274</v>
      </c>
      <c r="E34" s="116">
        <v>10</v>
      </c>
      <c r="F34" s="118" t="str">
        <f>'[2]11 класс'!$F$35</f>
        <v>Синельник Евгения Юрьевна</v>
      </c>
      <c r="G34" s="116">
        <v>29</v>
      </c>
      <c r="H34" s="116" t="str">
        <f t="shared" si="1"/>
        <v>участник</v>
      </c>
      <c r="I34" s="97"/>
      <c r="J34" s="97"/>
    </row>
    <row r="35" spans="1:10" ht="15.75">
      <c r="A35" s="116">
        <v>29</v>
      </c>
      <c r="B35" s="118" t="s">
        <v>147</v>
      </c>
      <c r="C35" s="118" t="s">
        <v>32</v>
      </c>
      <c r="D35" s="116">
        <v>254</v>
      </c>
      <c r="E35" s="116">
        <v>11</v>
      </c>
      <c r="F35" s="118" t="str">
        <f>$F$26</f>
        <v>Кочетовский Александр Геннадьевич</v>
      </c>
      <c r="G35" s="116">
        <v>29</v>
      </c>
      <c r="H35" s="116" t="str">
        <f t="shared" si="1"/>
        <v>участник</v>
      </c>
      <c r="I35" s="97"/>
      <c r="J35" s="97"/>
    </row>
    <row r="36" spans="1:10" ht="15.75">
      <c r="A36" s="116">
        <v>30</v>
      </c>
      <c r="B36" s="118" t="s">
        <v>163</v>
      </c>
      <c r="C36" s="118" t="s">
        <v>164</v>
      </c>
      <c r="D36" s="116" t="s">
        <v>114</v>
      </c>
      <c r="E36" s="116">
        <v>10</v>
      </c>
      <c r="F36" s="118" t="str">
        <f>'[2]11 класс'!$F$7</f>
        <v>Татрова Светлана Астимировна</v>
      </c>
      <c r="G36" s="116">
        <v>29</v>
      </c>
      <c r="H36" s="116" t="str">
        <f t="shared" si="1"/>
        <v>участник</v>
      </c>
      <c r="I36" s="97"/>
      <c r="J36" s="97"/>
    </row>
    <row r="37" spans="1:10" ht="15.75">
      <c r="A37" s="116">
        <v>31</v>
      </c>
      <c r="B37" s="135" t="s">
        <v>134</v>
      </c>
      <c r="C37" s="135" t="s">
        <v>15</v>
      </c>
      <c r="D37" s="166">
        <v>282</v>
      </c>
      <c r="E37" s="116">
        <v>11</v>
      </c>
      <c r="F37" s="118" t="str">
        <f>'[2]11 класс'!$F$12</f>
        <v>Козлова Светлана Вадимовна</v>
      </c>
      <c r="G37" s="116">
        <v>28</v>
      </c>
      <c r="H37" s="116" t="str">
        <f t="shared" si="1"/>
        <v>участник</v>
      </c>
      <c r="I37" s="97"/>
      <c r="J37" s="97"/>
    </row>
    <row r="38" spans="1:10" ht="15.75">
      <c r="A38" s="116">
        <v>32</v>
      </c>
      <c r="B38" s="118" t="s">
        <v>154</v>
      </c>
      <c r="C38" s="118" t="s">
        <v>18</v>
      </c>
      <c r="D38" s="116">
        <v>283</v>
      </c>
      <c r="E38" s="116">
        <v>11</v>
      </c>
      <c r="F38" s="118" t="str">
        <f>'[2]11 класс'!$F$28</f>
        <v>Белан Марина Ивановна</v>
      </c>
      <c r="G38" s="116">
        <v>28</v>
      </c>
      <c r="H38" s="116" t="str">
        <f t="shared" si="1"/>
        <v>участник</v>
      </c>
      <c r="I38" s="97"/>
      <c r="J38" s="97"/>
    </row>
    <row r="39" spans="1:10" ht="15.75">
      <c r="A39" s="116">
        <v>33</v>
      </c>
      <c r="B39" s="118" t="s">
        <v>63</v>
      </c>
      <c r="C39" s="118" t="s">
        <v>34</v>
      </c>
      <c r="D39" s="116">
        <v>244</v>
      </c>
      <c r="E39" s="116">
        <v>10</v>
      </c>
      <c r="F39" s="118" t="str">
        <f>$F$13</f>
        <v>Матвеева Людмила Владимировна</v>
      </c>
      <c r="G39" s="116">
        <v>28</v>
      </c>
      <c r="H39" s="116" t="str">
        <f t="shared" si="1"/>
        <v>участник</v>
      </c>
      <c r="I39" s="97"/>
      <c r="J39" s="97"/>
    </row>
    <row r="40" spans="1:10" ht="15.75">
      <c r="A40" s="116">
        <v>34</v>
      </c>
      <c r="B40" s="135" t="s">
        <v>138</v>
      </c>
      <c r="C40" s="135" t="s">
        <v>13</v>
      </c>
      <c r="D40" s="166">
        <v>261</v>
      </c>
      <c r="E40" s="116">
        <v>10</v>
      </c>
      <c r="F40" s="118" t="str">
        <f>'[2]11 класс'!$F$16</f>
        <v>Гузо Виталий Юрьевич</v>
      </c>
      <c r="G40" s="116">
        <v>27</v>
      </c>
      <c r="H40" s="116" t="str">
        <f t="shared" si="1"/>
        <v>участник</v>
      </c>
      <c r="I40" s="97"/>
      <c r="J40" s="97"/>
    </row>
    <row r="41" spans="1:10" ht="15.75">
      <c r="A41" s="116">
        <v>35</v>
      </c>
      <c r="B41" s="135" t="s">
        <v>135</v>
      </c>
      <c r="C41" s="135" t="s">
        <v>13</v>
      </c>
      <c r="D41" s="166">
        <v>261</v>
      </c>
      <c r="E41" s="116">
        <v>10</v>
      </c>
      <c r="F41" s="118" t="str">
        <f>'[2]11 класс'!$F$16</f>
        <v>Гузо Виталий Юрьевич</v>
      </c>
      <c r="G41" s="116">
        <v>26</v>
      </c>
      <c r="H41" s="116" t="str">
        <f t="shared" si="1"/>
        <v>участник</v>
      </c>
      <c r="I41" s="97"/>
      <c r="J41" s="97"/>
    </row>
    <row r="42" spans="1:10" ht="15.75">
      <c r="A42" s="116">
        <v>36</v>
      </c>
      <c r="B42" s="118" t="s">
        <v>142</v>
      </c>
      <c r="C42" s="118" t="s">
        <v>16</v>
      </c>
      <c r="D42" s="116">
        <v>504</v>
      </c>
      <c r="E42" s="116">
        <v>10</v>
      </c>
      <c r="F42" s="118" t="str">
        <f>$F$8</f>
        <v>Виноградова Наталья Витальевна</v>
      </c>
      <c r="G42" s="116">
        <v>26</v>
      </c>
      <c r="H42" s="116" t="str">
        <f t="shared" si="1"/>
        <v>участник</v>
      </c>
      <c r="I42" s="97"/>
      <c r="J42" s="97"/>
    </row>
    <row r="43" spans="1:10" ht="15.75">
      <c r="A43" s="116">
        <v>37</v>
      </c>
      <c r="B43" s="135" t="s">
        <v>137</v>
      </c>
      <c r="C43" s="135" t="s">
        <v>36</v>
      </c>
      <c r="D43" s="166">
        <v>282</v>
      </c>
      <c r="E43" s="116">
        <v>10</v>
      </c>
      <c r="F43" s="118" t="str">
        <f>'[2]11 класс'!$F$12</f>
        <v>Козлова Светлана Вадимовна</v>
      </c>
      <c r="G43" s="116">
        <v>24</v>
      </c>
      <c r="H43" s="116" t="str">
        <f t="shared" si="1"/>
        <v>участник</v>
      </c>
      <c r="I43" s="97"/>
      <c r="J43" s="97"/>
    </row>
    <row r="44" spans="1:10" ht="15.75">
      <c r="A44" s="116">
        <v>38</v>
      </c>
      <c r="B44" s="118" t="s">
        <v>50</v>
      </c>
      <c r="C44" s="118" t="s">
        <v>36</v>
      </c>
      <c r="D44" s="116">
        <v>384</v>
      </c>
      <c r="E44" s="116">
        <v>10</v>
      </c>
      <c r="F44" s="118" t="str">
        <f>$F$31</f>
        <v>Лысенко Ольга Владимировна</v>
      </c>
      <c r="G44" s="116">
        <v>24</v>
      </c>
      <c r="H44" s="116" t="str">
        <f t="shared" si="1"/>
        <v>участник</v>
      </c>
      <c r="I44" s="97"/>
      <c r="J44" s="97"/>
    </row>
    <row r="45" spans="1:10" ht="15.75">
      <c r="A45" s="116">
        <v>39</v>
      </c>
      <c r="B45" s="118" t="s">
        <v>152</v>
      </c>
      <c r="C45" s="118" t="s">
        <v>36</v>
      </c>
      <c r="D45" s="116">
        <v>282</v>
      </c>
      <c r="E45" s="116">
        <v>10</v>
      </c>
      <c r="F45" s="118" t="str">
        <f>'[2]11 класс'!$F$12</f>
        <v>Козлова Светлана Вадимовна</v>
      </c>
      <c r="G45" s="116">
        <v>23</v>
      </c>
      <c r="H45" s="116" t="str">
        <f t="shared" si="1"/>
        <v>участник</v>
      </c>
      <c r="I45" s="97"/>
      <c r="J45" s="97"/>
    </row>
    <row r="46" spans="1:10" ht="15.75">
      <c r="A46" s="116">
        <v>40</v>
      </c>
      <c r="B46" s="118" t="s">
        <v>153</v>
      </c>
      <c r="C46" s="118" t="s">
        <v>16</v>
      </c>
      <c r="D46" s="116">
        <v>283</v>
      </c>
      <c r="E46" s="116">
        <v>11</v>
      </c>
      <c r="F46" s="118" t="str">
        <f>'[2]11 класс'!$F$28</f>
        <v>Белан Марина Ивановна</v>
      </c>
      <c r="G46" s="116">
        <v>23</v>
      </c>
      <c r="H46" s="116" t="str">
        <f t="shared" si="1"/>
        <v>участник</v>
      </c>
      <c r="I46" s="97"/>
      <c r="J46" s="97"/>
    </row>
    <row r="47" spans="1:10" ht="15.75">
      <c r="A47" s="116">
        <v>41</v>
      </c>
      <c r="B47" s="118" t="s">
        <v>139</v>
      </c>
      <c r="C47" s="118" t="s">
        <v>13</v>
      </c>
      <c r="D47" s="116">
        <v>261</v>
      </c>
      <c r="E47" s="116">
        <v>10</v>
      </c>
      <c r="F47" s="118" t="str">
        <f>'[2]11 класс'!$F$16</f>
        <v>Гузо Виталий Юрьевич</v>
      </c>
      <c r="G47" s="116">
        <v>22</v>
      </c>
      <c r="H47" s="116" t="str">
        <f t="shared" si="1"/>
        <v>участник</v>
      </c>
      <c r="I47" s="97"/>
      <c r="J47" s="97"/>
    </row>
    <row r="48" spans="1:10" ht="15.75">
      <c r="A48" s="116">
        <v>42</v>
      </c>
      <c r="B48" s="118" t="s">
        <v>156</v>
      </c>
      <c r="C48" s="118" t="s">
        <v>36</v>
      </c>
      <c r="D48" s="116">
        <v>282</v>
      </c>
      <c r="E48" s="116">
        <v>10</v>
      </c>
      <c r="F48" s="118" t="str">
        <f>'[2]11 класс'!$F$12</f>
        <v>Козлова Светлана Вадимовна</v>
      </c>
      <c r="G48" s="116">
        <v>22</v>
      </c>
      <c r="H48" s="116" t="str">
        <f t="shared" si="1"/>
        <v>участник</v>
      </c>
      <c r="I48" s="97"/>
      <c r="J48" s="97"/>
    </row>
    <row r="49" spans="1:10" ht="15.75">
      <c r="A49" s="116">
        <v>43</v>
      </c>
      <c r="B49" s="118" t="s">
        <v>161</v>
      </c>
      <c r="C49" s="118" t="s">
        <v>84</v>
      </c>
      <c r="D49" s="116">
        <v>282</v>
      </c>
      <c r="E49" s="116">
        <v>11</v>
      </c>
      <c r="F49" s="118" t="str">
        <f>'[2]11 класс'!$F$12</f>
        <v>Козлова Светлана Вадимовна</v>
      </c>
      <c r="G49" s="116">
        <v>22</v>
      </c>
      <c r="H49" s="116" t="str">
        <f t="shared" si="1"/>
        <v>участник</v>
      </c>
      <c r="I49" s="97"/>
      <c r="J49" s="97"/>
    </row>
    <row r="50" spans="1:10" ht="15.75">
      <c r="A50" s="116">
        <v>44</v>
      </c>
      <c r="B50" s="118" t="s">
        <v>148</v>
      </c>
      <c r="C50" s="118" t="s">
        <v>15</v>
      </c>
      <c r="D50" s="116">
        <v>377</v>
      </c>
      <c r="E50" s="116">
        <v>10</v>
      </c>
      <c r="F50" s="118" t="str">
        <f>'[2]11 класс'!$F$39</f>
        <v>Шпак Владимир Олегович</v>
      </c>
      <c r="G50" s="116">
        <v>19</v>
      </c>
      <c r="H50" s="116" t="str">
        <f t="shared" si="1"/>
        <v>участник</v>
      </c>
      <c r="I50" s="97"/>
      <c r="J50" s="97"/>
    </row>
    <row r="51" spans="1:10" ht="15.75">
      <c r="A51" s="116">
        <v>45</v>
      </c>
      <c r="B51" s="118" t="s">
        <v>149</v>
      </c>
      <c r="C51" s="118" t="s">
        <v>111</v>
      </c>
      <c r="D51" s="116">
        <v>538</v>
      </c>
      <c r="E51" s="116">
        <v>11</v>
      </c>
      <c r="F51" s="118" t="str">
        <f>'[2]11 класс'!$F$40</f>
        <v>Комаров Владимир Олегович</v>
      </c>
      <c r="G51" s="116">
        <v>18</v>
      </c>
      <c r="H51" s="116" t="str">
        <f t="shared" si="1"/>
        <v>участник</v>
      </c>
      <c r="I51" s="97"/>
      <c r="J51" s="97"/>
    </row>
    <row r="52" spans="1:10" ht="15.75">
      <c r="A52" s="116">
        <v>46</v>
      </c>
      <c r="B52" s="118" t="s">
        <v>151</v>
      </c>
      <c r="C52" s="118" t="s">
        <v>20</v>
      </c>
      <c r="D52" s="116">
        <v>282</v>
      </c>
      <c r="E52" s="116">
        <v>10</v>
      </c>
      <c r="F52" s="118" t="str">
        <f>'[2]11 класс'!$F$12</f>
        <v>Козлова Светлана Вадимовна</v>
      </c>
      <c r="G52" s="116">
        <v>18</v>
      </c>
      <c r="H52" s="116" t="str">
        <f t="shared" si="1"/>
        <v>участник</v>
      </c>
      <c r="I52" s="97"/>
      <c r="J52" s="97"/>
    </row>
  </sheetData>
  <autoFilter ref="G5:G19">
    <sortState ref="A8:H52">
      <sortCondition descending="1" ref="G5:G19"/>
    </sortState>
  </autoFilter>
  <mergeCells count="8">
    <mergeCell ref="G5:G6"/>
    <mergeCell ref="H5:H6"/>
    <mergeCell ref="A5:A6"/>
    <mergeCell ref="B5:B6"/>
    <mergeCell ref="C5:C6"/>
    <mergeCell ref="D5:D6"/>
    <mergeCell ref="E5:E6"/>
    <mergeCell ref="F5:F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10-11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2014-12-22T11:41:31Z</cp:lastPrinted>
  <dcterms:created xsi:type="dcterms:W3CDTF">2006-09-16T00:00:00Z</dcterms:created>
  <dcterms:modified xsi:type="dcterms:W3CDTF">2015-12-16T12:38:51Z</dcterms:modified>
</cp:coreProperties>
</file>