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5 класс" sheetId="8" r:id="rId1"/>
    <sheet name="6 класс" sheetId="7" r:id="rId2"/>
    <sheet name="7 класс" sheetId="6" r:id="rId3"/>
    <sheet name="8 класс" sheetId="5" r:id="rId4"/>
    <sheet name="9 класс" sheetId="9" r:id="rId5"/>
    <sheet name="10 класс" sheetId="10" r:id="rId6"/>
    <sheet name="11 класс" sheetId="11" r:id="rId7"/>
  </sheets>
  <definedNames>
    <definedName name="_xlnm._FilterDatabase" localSheetId="5" hidden="1">'10 класс'!$A$5:$O$75</definedName>
    <definedName name="_xlnm._FilterDatabase" localSheetId="6" hidden="1">'11 класс'!$A$5:$O$66</definedName>
    <definedName name="_xlnm._FilterDatabase" localSheetId="1" hidden="1">'6 класс'!$A$5:$N$10</definedName>
    <definedName name="_xlnm._FilterDatabase" localSheetId="2" hidden="1">'7 класс'!$A$5:$O$55</definedName>
    <definedName name="_xlnm._FilterDatabase" localSheetId="3" hidden="1">'8 класс'!$A$5:$O$111</definedName>
    <definedName name="_xlnm._FilterDatabase" localSheetId="4" hidden="1">'9 класс'!$A$5:$O$58</definedName>
  </definedNames>
  <calcPr calcId="125725" iterateDelta="1E-4" concurrentCalc="0"/>
</workbook>
</file>

<file path=xl/calcChain.xml><?xml version="1.0" encoding="utf-8"?>
<calcChain xmlns="http://schemas.openxmlformats.org/spreadsheetml/2006/main">
  <c r="M97" i="5"/>
  <c r="M92"/>
  <c r="M91"/>
  <c r="M89"/>
  <c r="M80"/>
  <c r="M79"/>
  <c r="M64"/>
  <c r="M63"/>
  <c r="M49"/>
  <c r="M37"/>
  <c r="M36"/>
  <c r="M35" i="6"/>
  <c r="M34"/>
  <c r="M31"/>
  <c r="M33"/>
  <c r="M32"/>
  <c r="M30"/>
  <c r="M22"/>
  <c r="M11"/>
  <c r="M10"/>
  <c r="M31" i="5"/>
  <c r="M81"/>
  <c r="M74"/>
  <c r="M41" i="11" l="1"/>
  <c r="M42"/>
  <c r="M39"/>
  <c r="M38"/>
  <c r="M19"/>
  <c r="M34" i="10"/>
  <c r="M69"/>
  <c r="M37"/>
  <c r="M24"/>
  <c r="M49"/>
  <c r="M30"/>
  <c r="M36"/>
  <c r="M33"/>
  <c r="M48"/>
  <c r="M31"/>
  <c r="M7"/>
  <c r="M45"/>
  <c r="M58"/>
  <c r="M40"/>
  <c r="M35"/>
  <c r="M39"/>
  <c r="M28"/>
  <c r="M12" i="5"/>
  <c r="M12" i="6"/>
  <c r="M8"/>
  <c r="M7"/>
  <c r="M65" i="10" l="1"/>
  <c r="M44"/>
  <c r="M25"/>
  <c r="M47"/>
  <c r="M53"/>
  <c r="M51"/>
  <c r="M32"/>
  <c r="M41"/>
  <c r="D34" i="5"/>
  <c r="D48"/>
  <c r="D85"/>
  <c r="D17"/>
  <c r="D86" s="1"/>
  <c r="M8" i="8" l="1"/>
</calcChain>
</file>

<file path=xl/sharedStrings.xml><?xml version="1.0" encoding="utf-8"?>
<sst xmlns="http://schemas.openxmlformats.org/spreadsheetml/2006/main" count="2105" uniqueCount="576">
  <si>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</si>
  <si>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</si>
  <si>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</si>
  <si>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</si>
  <si>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</si>
  <si>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</si>
  <si>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ПРЕДМЕТ ______________________________________</t>
  </si>
  <si>
    <t>Итого баллов</t>
  </si>
  <si>
    <t>есть</t>
  </si>
  <si>
    <t xml:space="preserve">Согласие родителей (есть/нет) </t>
  </si>
  <si>
    <t>Баллы за задание</t>
  </si>
  <si>
    <t xml:space="preserve">Антонова </t>
  </si>
  <si>
    <t>Яковлева Е.В.</t>
  </si>
  <si>
    <t xml:space="preserve">Часова </t>
  </si>
  <si>
    <t>Анастасия</t>
  </si>
  <si>
    <t>Эвелина</t>
  </si>
  <si>
    <t>Янтимирова</t>
  </si>
  <si>
    <t>Алина</t>
  </si>
  <si>
    <t>Сенин</t>
  </si>
  <si>
    <t>Кирилл</t>
  </si>
  <si>
    <t>Пастушенко</t>
  </si>
  <si>
    <t>Мария</t>
  </si>
  <si>
    <t xml:space="preserve">Михайлова </t>
  </si>
  <si>
    <t xml:space="preserve">Анна </t>
  </si>
  <si>
    <t xml:space="preserve">Лисова </t>
  </si>
  <si>
    <t>Ксения</t>
  </si>
  <si>
    <t>Калинина</t>
  </si>
  <si>
    <t>Виктория</t>
  </si>
  <si>
    <t>Василенко</t>
  </si>
  <si>
    <t>МХК</t>
  </si>
  <si>
    <t>Коробейникова</t>
  </si>
  <si>
    <t>Екатерина</t>
  </si>
  <si>
    <t>Стержантов</t>
  </si>
  <si>
    <t>Евгений</t>
  </si>
  <si>
    <t>Шупиков</t>
  </si>
  <si>
    <t>Арсений</t>
  </si>
  <si>
    <t xml:space="preserve">Ефимов </t>
  </si>
  <si>
    <t>Николай</t>
  </si>
  <si>
    <t>Жужа</t>
  </si>
  <si>
    <t>Ян</t>
  </si>
  <si>
    <t>Варчева</t>
  </si>
  <si>
    <t>Елизавета</t>
  </si>
  <si>
    <t>Никулин</t>
  </si>
  <si>
    <t>Александр</t>
  </si>
  <si>
    <t>Лучинин</t>
  </si>
  <si>
    <t>Иван</t>
  </si>
  <si>
    <t>Дзидзишвили</t>
  </si>
  <si>
    <t>Нино</t>
  </si>
  <si>
    <t>Перепёлкина</t>
  </si>
  <si>
    <t>Александра</t>
  </si>
  <si>
    <t>Большакова</t>
  </si>
  <si>
    <t>Кристина</t>
  </si>
  <si>
    <t>Глазова Л.П.</t>
  </si>
  <si>
    <t>Данилов</t>
  </si>
  <si>
    <t>Деменкова</t>
  </si>
  <si>
    <t>Капков</t>
  </si>
  <si>
    <t>Даниил</t>
  </si>
  <si>
    <t>Корешков</t>
  </si>
  <si>
    <t>Егор</t>
  </si>
  <si>
    <t>Логинова</t>
  </si>
  <si>
    <t>Алена</t>
  </si>
  <si>
    <t>Назаров</t>
  </si>
  <si>
    <t>Гордей</t>
  </si>
  <si>
    <t>Васильева</t>
  </si>
  <si>
    <t>Елисеева</t>
  </si>
  <si>
    <t>Вера</t>
  </si>
  <si>
    <t>Митрошина</t>
  </si>
  <si>
    <t>Ангелина</t>
  </si>
  <si>
    <t>Михайлов</t>
  </si>
  <si>
    <t>Артем</t>
  </si>
  <si>
    <t>Дерлюгов</t>
  </si>
  <si>
    <t>Андрей</t>
  </si>
  <si>
    <t>Ермолаев</t>
  </si>
  <si>
    <t>Алексей</t>
  </si>
  <si>
    <t>Земилова</t>
  </si>
  <si>
    <t>Щеблева</t>
  </si>
  <si>
    <t>Дарья</t>
  </si>
  <si>
    <t>Красницкая</t>
  </si>
  <si>
    <t>Елена</t>
  </si>
  <si>
    <t xml:space="preserve">Павлова </t>
  </si>
  <si>
    <t>Солдатов</t>
  </si>
  <si>
    <t>Георгий</t>
  </si>
  <si>
    <t>Лимонов</t>
  </si>
  <si>
    <t>Еремеев</t>
  </si>
  <si>
    <t>Окрепилов</t>
  </si>
  <si>
    <t xml:space="preserve">Рязанов </t>
  </si>
  <si>
    <t>Михайлова</t>
  </si>
  <si>
    <t>Анна</t>
  </si>
  <si>
    <t>Равинская</t>
  </si>
  <si>
    <t>Анаставсия</t>
  </si>
  <si>
    <t>Сарычев</t>
  </si>
  <si>
    <t>Галка Д.А.</t>
  </si>
  <si>
    <t>Илья</t>
  </si>
  <si>
    <t>223</t>
  </si>
  <si>
    <t>6а</t>
  </si>
  <si>
    <t>Селезнева Татьяна Васильевна</t>
  </si>
  <si>
    <t>13</t>
  </si>
  <si>
    <t>4</t>
  </si>
  <si>
    <t>7</t>
  </si>
  <si>
    <t>5</t>
  </si>
  <si>
    <t>29</t>
  </si>
  <si>
    <t>Миков</t>
  </si>
  <si>
    <t>Виталий</t>
  </si>
  <si>
    <t>8</t>
  </si>
  <si>
    <t>2</t>
  </si>
  <si>
    <t>0</t>
  </si>
  <si>
    <t>18</t>
  </si>
  <si>
    <t>Шепилова</t>
  </si>
  <si>
    <t>Даья</t>
  </si>
  <si>
    <t>7б</t>
  </si>
  <si>
    <t>12</t>
  </si>
  <si>
    <t>1</t>
  </si>
  <si>
    <t>2,5</t>
  </si>
  <si>
    <t>18,5</t>
  </si>
  <si>
    <t xml:space="preserve">Домнин </t>
  </si>
  <si>
    <t>11</t>
  </si>
  <si>
    <t>0,5</t>
  </si>
  <si>
    <t>15</t>
  </si>
  <si>
    <t>Ашихмина</t>
  </si>
  <si>
    <t>7а</t>
  </si>
  <si>
    <t>1,5</t>
  </si>
  <si>
    <t>13,5</t>
  </si>
  <si>
    <t>Крылов</t>
  </si>
  <si>
    <t>Демидов</t>
  </si>
  <si>
    <t>Сергей</t>
  </si>
  <si>
    <t xml:space="preserve">Кузьмичева </t>
  </si>
  <si>
    <t>Диана</t>
  </si>
  <si>
    <t>Жуковский</t>
  </si>
  <si>
    <t>Олег</t>
  </si>
  <si>
    <t>8а</t>
  </si>
  <si>
    <t>9</t>
  </si>
  <si>
    <t>6</t>
  </si>
  <si>
    <t>23</t>
  </si>
  <si>
    <t xml:space="preserve">Захарова </t>
  </si>
  <si>
    <t>Олеся</t>
  </si>
  <si>
    <t>16</t>
  </si>
  <si>
    <t>8б</t>
  </si>
  <si>
    <t>3</t>
  </si>
  <si>
    <t>14</t>
  </si>
  <si>
    <t xml:space="preserve">Куприянова </t>
  </si>
  <si>
    <t>Регина</t>
  </si>
  <si>
    <t>Мурсалимов</t>
  </si>
  <si>
    <t>Савелий</t>
  </si>
  <si>
    <t>Лаар</t>
  </si>
  <si>
    <t>Артур</t>
  </si>
  <si>
    <t>Цветкова</t>
  </si>
  <si>
    <t>Дилафруз</t>
  </si>
  <si>
    <t>Лямин</t>
  </si>
  <si>
    <t>Ершова</t>
  </si>
  <si>
    <t>Федорова</t>
  </si>
  <si>
    <t>Анастесия</t>
  </si>
  <si>
    <t>Алексеев</t>
  </si>
  <si>
    <t>Максим</t>
  </si>
  <si>
    <t>9а</t>
  </si>
  <si>
    <t>17</t>
  </si>
  <si>
    <t>24,5</t>
  </si>
  <si>
    <t>Матвеева</t>
  </si>
  <si>
    <t>9б</t>
  </si>
  <si>
    <t>Абросимова</t>
  </si>
  <si>
    <t>Занков</t>
  </si>
  <si>
    <t>19</t>
  </si>
  <si>
    <t>23,5</t>
  </si>
  <si>
    <t>Кузнецова</t>
  </si>
  <si>
    <t>12,5</t>
  </si>
  <si>
    <t>Терехов</t>
  </si>
  <si>
    <t>8,5</t>
  </si>
  <si>
    <t>Геоб</t>
  </si>
  <si>
    <t>Глеб</t>
  </si>
  <si>
    <t>Ефимова</t>
  </si>
  <si>
    <t>Вероника</t>
  </si>
  <si>
    <t>Волкова</t>
  </si>
  <si>
    <t>Мая</t>
  </si>
  <si>
    <t>Иосифова Анна Викторовна</t>
  </si>
  <si>
    <t>45</t>
  </si>
  <si>
    <t>Старунская</t>
  </si>
  <si>
    <t xml:space="preserve"> Екатерина</t>
  </si>
  <si>
    <t>10</t>
  </si>
  <si>
    <t>50</t>
  </si>
  <si>
    <t>Шапин</t>
  </si>
  <si>
    <t>Владислав</t>
  </si>
  <si>
    <t xml:space="preserve">Савина </t>
  </si>
  <si>
    <t>Орешкина</t>
  </si>
  <si>
    <t xml:space="preserve">Александрова </t>
  </si>
  <si>
    <t>Веренич</t>
  </si>
  <si>
    <t>Полина</t>
  </si>
  <si>
    <t>Джураева</t>
  </si>
  <si>
    <t>Лазиза</t>
  </si>
  <si>
    <t>Русакова Елена Алексеевна</t>
  </si>
  <si>
    <t>Бычек</t>
  </si>
  <si>
    <t>Валентина</t>
  </si>
  <si>
    <t>Лойко</t>
  </si>
  <si>
    <t>Жуковец</t>
  </si>
  <si>
    <t>Татьяна</t>
  </si>
  <si>
    <t>Орел ЕА</t>
  </si>
  <si>
    <t>Нилова</t>
  </si>
  <si>
    <t>8в</t>
  </si>
  <si>
    <t>Орел Елена Анатольевна</t>
  </si>
  <si>
    <t>Барабаш</t>
  </si>
  <si>
    <t>Разванов</t>
  </si>
  <si>
    <t>Алмазова</t>
  </si>
  <si>
    <t>Демидова</t>
  </si>
  <si>
    <t>Васильева Е.А.</t>
  </si>
  <si>
    <t xml:space="preserve">Рогинская </t>
  </si>
  <si>
    <t>Симона</t>
  </si>
  <si>
    <t>Потасьева</t>
  </si>
  <si>
    <t>Ольга</t>
  </si>
  <si>
    <t>Назарова</t>
  </si>
  <si>
    <t>Ревва</t>
  </si>
  <si>
    <t>Светлана</t>
  </si>
  <si>
    <t>Тарана А.Н.</t>
  </si>
  <si>
    <t>Иванов</t>
  </si>
  <si>
    <t>Бакке А.А.</t>
  </si>
  <si>
    <t>Кнутова</t>
  </si>
  <si>
    <t>8В</t>
  </si>
  <si>
    <t>Барабанова Н.Л.</t>
  </si>
  <si>
    <t>Журавина</t>
  </si>
  <si>
    <t>Смирнова</t>
  </si>
  <si>
    <t>9Б</t>
  </si>
  <si>
    <t>Недоступ</t>
  </si>
  <si>
    <t>Лукашенко</t>
  </si>
  <si>
    <t>10Б</t>
  </si>
  <si>
    <t>Палевич Н.В.</t>
  </si>
  <si>
    <t>-</t>
  </si>
  <si>
    <t>Лединская</t>
  </si>
  <si>
    <t>Ирина</t>
  </si>
  <si>
    <t>10А</t>
  </si>
  <si>
    <t>Лукьянчикова</t>
  </si>
  <si>
    <t>Эрика</t>
  </si>
  <si>
    <t>11А</t>
  </si>
  <si>
    <t>Баева</t>
  </si>
  <si>
    <t>Дунаева</t>
  </si>
  <si>
    <t>Тихомирова Мария Сергеевна</t>
  </si>
  <si>
    <t>Магомедова</t>
  </si>
  <si>
    <t>9 оч-заоч</t>
  </si>
  <si>
    <t>Тырнова ИВ</t>
  </si>
  <si>
    <t>Дьяченко</t>
  </si>
  <si>
    <t>Тихомирова мария сергеевна</t>
  </si>
  <si>
    <t>Зайцева</t>
  </si>
  <si>
    <t xml:space="preserve">Белоусова </t>
  </si>
  <si>
    <t>Заостровцева</t>
  </si>
  <si>
    <t>Наталья</t>
  </si>
  <si>
    <t>Губарь Марина Дмитриевна</t>
  </si>
  <si>
    <t>Прокуророва</t>
  </si>
  <si>
    <t>Жукова</t>
  </si>
  <si>
    <t>Валерия</t>
  </si>
  <si>
    <t>Большаков</t>
  </si>
  <si>
    <t>Павел</t>
  </si>
  <si>
    <t>Мартынов</t>
  </si>
  <si>
    <t>Дмитрий</t>
  </si>
  <si>
    <t>Басова</t>
  </si>
  <si>
    <t>Надежда</t>
  </si>
  <si>
    <t>Кряжева</t>
  </si>
  <si>
    <t xml:space="preserve">Мачнев </t>
  </si>
  <si>
    <t>Байдаков</t>
  </si>
  <si>
    <t>Марк</t>
  </si>
  <si>
    <t>Пелихова</t>
  </si>
  <si>
    <t>Галина</t>
  </si>
  <si>
    <t xml:space="preserve">Зайцев </t>
  </si>
  <si>
    <t>Панарин</t>
  </si>
  <si>
    <t>Гегуев</t>
  </si>
  <si>
    <t>Аслан</t>
  </si>
  <si>
    <t>Юрьев</t>
  </si>
  <si>
    <t>Лопатин</t>
  </si>
  <si>
    <t>Меньшиков</t>
  </si>
  <si>
    <t>Свиридова</t>
  </si>
  <si>
    <t>Чернов</t>
  </si>
  <si>
    <t>Дорошенко</t>
  </si>
  <si>
    <t>Петрова</t>
  </si>
  <si>
    <t>Платунов</t>
  </si>
  <si>
    <t>Сулейманова</t>
  </si>
  <si>
    <t>Сабина</t>
  </si>
  <si>
    <t>Видеман</t>
  </si>
  <si>
    <t>Роман</t>
  </si>
  <si>
    <t>Фомина</t>
  </si>
  <si>
    <t xml:space="preserve"> Анастасия</t>
  </si>
  <si>
    <t>Лаговская Наталия Георгиевна</t>
  </si>
  <si>
    <t>Волков</t>
  </si>
  <si>
    <t xml:space="preserve">Бабушкин </t>
  </si>
  <si>
    <t>Денис</t>
  </si>
  <si>
    <t>Семенов</t>
  </si>
  <si>
    <t>Добрянский</t>
  </si>
  <si>
    <t>Пушникова</t>
  </si>
  <si>
    <t>Иудина</t>
  </si>
  <si>
    <t>Владлена</t>
  </si>
  <si>
    <t>Аббасов</t>
  </si>
  <si>
    <t>Джейхун</t>
  </si>
  <si>
    <t xml:space="preserve">Гетманская </t>
  </si>
  <si>
    <t>Махова В.А.</t>
  </si>
  <si>
    <t>Самсоненко</t>
  </si>
  <si>
    <t>Сергеева</t>
  </si>
  <si>
    <t xml:space="preserve">Бабенышева </t>
  </si>
  <si>
    <t>Трифонова</t>
  </si>
  <si>
    <t>Эльвира</t>
  </si>
  <si>
    <t>Антипова</t>
  </si>
  <si>
    <t>Юлия</t>
  </si>
  <si>
    <t>Коколюс</t>
  </si>
  <si>
    <t>Зарубина</t>
  </si>
  <si>
    <t>Демин</t>
  </si>
  <si>
    <t>Захар</t>
  </si>
  <si>
    <t>Квятык</t>
  </si>
  <si>
    <t xml:space="preserve">Ткаченко </t>
  </si>
  <si>
    <t>Шапочкина</t>
  </si>
  <si>
    <t>Ульяна</t>
  </si>
  <si>
    <t>Пыркина</t>
  </si>
  <si>
    <t xml:space="preserve">Копытина </t>
  </si>
  <si>
    <t>Солдатенкова</t>
  </si>
  <si>
    <t>Дмитриева</t>
  </si>
  <si>
    <t>Софья</t>
  </si>
  <si>
    <t>Сафонова</t>
  </si>
  <si>
    <t>Лео</t>
  </si>
  <si>
    <t>Ильина</t>
  </si>
  <si>
    <t>Арина</t>
  </si>
  <si>
    <t>Тхай</t>
  </si>
  <si>
    <t>Козлова</t>
  </si>
  <si>
    <t>Колесникова</t>
  </si>
  <si>
    <t>Леонова</t>
  </si>
  <si>
    <t>Петухова</t>
  </si>
  <si>
    <t>Смирнов</t>
  </si>
  <si>
    <t>Шехирев</t>
  </si>
  <si>
    <t>Новокрещенова</t>
  </si>
  <si>
    <t>Михаил</t>
  </si>
  <si>
    <t>Соколова</t>
  </si>
  <si>
    <t>Сачкова С.К., Лютиков А.Н.</t>
  </si>
  <si>
    <t>Студенников</t>
  </si>
  <si>
    <t>Шумкова</t>
  </si>
  <si>
    <t>София</t>
  </si>
  <si>
    <t xml:space="preserve">Рыбакова </t>
  </si>
  <si>
    <t>Нина</t>
  </si>
  <si>
    <t>Григорий</t>
  </si>
  <si>
    <t>Шаповалов</t>
  </si>
  <si>
    <t>Давыдова</t>
  </si>
  <si>
    <t>Агата</t>
  </si>
  <si>
    <t>Шакалида</t>
  </si>
  <si>
    <t xml:space="preserve">Арина </t>
  </si>
  <si>
    <t>Мищенко</t>
  </si>
  <si>
    <t>Четверикова</t>
  </si>
  <si>
    <t xml:space="preserve">Ашкенази </t>
  </si>
  <si>
    <t>Роза</t>
  </si>
  <si>
    <t>10а</t>
  </si>
  <si>
    <t>Шилкова М.А.</t>
  </si>
  <si>
    <t>Май</t>
  </si>
  <si>
    <t>Иванилова</t>
  </si>
  <si>
    <t xml:space="preserve">Котова </t>
  </si>
  <si>
    <t>Погосян</t>
  </si>
  <si>
    <t>Каринэ</t>
  </si>
  <si>
    <t>Руднева</t>
  </si>
  <si>
    <t xml:space="preserve">Васильева </t>
  </si>
  <si>
    <t>10б</t>
  </si>
  <si>
    <t>Виноградов</t>
  </si>
  <si>
    <t>Григорьева</t>
  </si>
  <si>
    <t>Коканин</t>
  </si>
  <si>
    <t>Валентин</t>
  </si>
  <si>
    <t xml:space="preserve">Сорокина </t>
  </si>
  <si>
    <t>Сушилова</t>
  </si>
  <si>
    <t>Авдюшкин</t>
  </si>
  <si>
    <t>Юдина</t>
  </si>
  <si>
    <t>Бутырская</t>
  </si>
  <si>
    <t>Раевский</t>
  </si>
  <si>
    <t>Никита</t>
  </si>
  <si>
    <t>Мельник</t>
  </si>
  <si>
    <t>Глянцева</t>
  </si>
  <si>
    <t>11а</t>
  </si>
  <si>
    <t xml:space="preserve">Горохова </t>
  </si>
  <si>
    <t>Сорокин</t>
  </si>
  <si>
    <t>11б</t>
  </si>
  <si>
    <t>Бриголян</t>
  </si>
  <si>
    <t xml:space="preserve">Пиотуховская </t>
  </si>
  <si>
    <t>Немцева Анастасия Сергеевна</t>
  </si>
  <si>
    <t>Калюжная</t>
  </si>
  <si>
    <t xml:space="preserve">Запорожец </t>
  </si>
  <si>
    <t xml:space="preserve">Чумичева </t>
  </si>
  <si>
    <t>Яковлева</t>
  </si>
  <si>
    <t>Марта</t>
  </si>
  <si>
    <t>Сурминелян</t>
  </si>
  <si>
    <t xml:space="preserve">Анастасия </t>
  </si>
  <si>
    <t>Саканова</t>
  </si>
  <si>
    <t>Варвара</t>
  </si>
  <si>
    <t xml:space="preserve">Кобелева </t>
  </si>
  <si>
    <t>Воронова</t>
  </si>
  <si>
    <t xml:space="preserve">Кряжева </t>
  </si>
  <si>
    <t xml:space="preserve">Любезнов </t>
  </si>
  <si>
    <t>Осипов</t>
  </si>
  <si>
    <t>Феликс</t>
  </si>
  <si>
    <t xml:space="preserve">Топоркова </t>
  </si>
  <si>
    <t xml:space="preserve">Кокташева </t>
  </si>
  <si>
    <t>Трифонов</t>
  </si>
  <si>
    <t xml:space="preserve">Марков </t>
  </si>
  <si>
    <t>Константин</t>
  </si>
  <si>
    <t xml:space="preserve">Григорьев </t>
  </si>
  <si>
    <t>Проня</t>
  </si>
  <si>
    <t>8к</t>
  </si>
  <si>
    <t>Попова Людмила Викторовна</t>
  </si>
  <si>
    <t>Омельчук Евгения</t>
  </si>
  <si>
    <t>Евгения</t>
  </si>
  <si>
    <t>Нуждин</t>
  </si>
  <si>
    <t xml:space="preserve">Кутулин </t>
  </si>
  <si>
    <t>Никулина Мария Владимировна</t>
  </si>
  <si>
    <t>Пивоваров</t>
  </si>
  <si>
    <t>Артём</t>
  </si>
  <si>
    <t>Новожеев</t>
  </si>
  <si>
    <t>Гниломёдова</t>
  </si>
  <si>
    <t>Лебедева Светлана Васильевна</t>
  </si>
  <si>
    <t>Колобов</t>
  </si>
  <si>
    <t>Баулина М.Н.</t>
  </si>
  <si>
    <t>Набокин</t>
  </si>
  <si>
    <t>Данил</t>
  </si>
  <si>
    <t>Осипова</t>
  </si>
  <si>
    <t>Скобникова</t>
  </si>
  <si>
    <t>Сухоцкая</t>
  </si>
  <si>
    <t>Фимушкин</t>
  </si>
  <si>
    <t>Колдин</t>
  </si>
  <si>
    <t>Семен</t>
  </si>
  <si>
    <t>Синельник Юлия Евгеньевна</t>
  </si>
  <si>
    <t>Бастырев</t>
  </si>
  <si>
    <t>Данила</t>
  </si>
  <si>
    <t xml:space="preserve">Кузнецова </t>
  </si>
  <si>
    <t xml:space="preserve">есть </t>
  </si>
  <si>
    <t>Мичурин</t>
  </si>
  <si>
    <t>Федор</t>
  </si>
  <si>
    <t>Алекперов</t>
  </si>
  <si>
    <t>Мехмандар</t>
  </si>
  <si>
    <t>Коршиков</t>
  </si>
  <si>
    <t>Бикташев</t>
  </si>
  <si>
    <t>Тимур</t>
  </si>
  <si>
    <t>Абашкина</t>
  </si>
  <si>
    <t>9 Б</t>
  </si>
  <si>
    <t>Бабич Ольга Геннадьевна</t>
  </si>
  <si>
    <t>Страшнова</t>
  </si>
  <si>
    <t xml:space="preserve">Манько </t>
  </si>
  <si>
    <t>10 А</t>
  </si>
  <si>
    <t>Русинович</t>
  </si>
  <si>
    <t>Малышева</t>
  </si>
  <si>
    <t>10 Б</t>
  </si>
  <si>
    <t>Егорова</t>
  </si>
  <si>
    <t>Бурынин</t>
  </si>
  <si>
    <t>11 А</t>
  </si>
  <si>
    <t>Васильева Л. И.</t>
  </si>
  <si>
    <t>Липунова</t>
  </si>
  <si>
    <t>Малахова</t>
  </si>
  <si>
    <t>Соколова К.Ю</t>
  </si>
  <si>
    <t>Морозов</t>
  </si>
  <si>
    <t>Владимир</t>
  </si>
  <si>
    <t>Алтынникова</t>
  </si>
  <si>
    <t>Корото</t>
  </si>
  <si>
    <t>Лаппо</t>
  </si>
  <si>
    <t>Борилкевич</t>
  </si>
  <si>
    <t>Бундин</t>
  </si>
  <si>
    <t>Антон</t>
  </si>
  <si>
    <t xml:space="preserve">Кривощекова </t>
  </si>
  <si>
    <t>Саид Камал</t>
  </si>
  <si>
    <t>Лима</t>
  </si>
  <si>
    <t>Алексеева</t>
  </si>
  <si>
    <t>Крутов</t>
  </si>
  <si>
    <t>Соколова К.Ю.</t>
  </si>
  <si>
    <t>Кузнецов</t>
  </si>
  <si>
    <t>Василиса</t>
  </si>
  <si>
    <t>Саковская Марина Владимировна</t>
  </si>
  <si>
    <t>Тимофей</t>
  </si>
  <si>
    <t>Краснопёрова Любовь Сергеевна</t>
  </si>
  <si>
    <t>Литвак</t>
  </si>
  <si>
    <t>Махлина</t>
  </si>
  <si>
    <t>Полякова</t>
  </si>
  <si>
    <t xml:space="preserve"> Зайцев</t>
  </si>
  <si>
    <t>Васильева Ольга Вадимовна</t>
  </si>
  <si>
    <t>Андреева</t>
  </si>
  <si>
    <t xml:space="preserve"> </t>
  </si>
  <si>
    <t>Ашурбеков</t>
  </si>
  <si>
    <t>Мурад</t>
  </si>
  <si>
    <t>Балибаева</t>
  </si>
  <si>
    <t xml:space="preserve"> Камилла</t>
  </si>
  <si>
    <t>Борцова</t>
  </si>
  <si>
    <t>Братерская</t>
  </si>
  <si>
    <t>Вол ков</t>
  </si>
  <si>
    <t>Гритчук</t>
  </si>
  <si>
    <t>Дробитько</t>
  </si>
  <si>
    <t>Ёлкина</t>
  </si>
  <si>
    <t>Замощик</t>
  </si>
  <si>
    <t>Лиля</t>
  </si>
  <si>
    <t>Креков</t>
  </si>
  <si>
    <t>Влад</t>
  </si>
  <si>
    <t>Ломтева</t>
  </si>
  <si>
    <t xml:space="preserve">Павлова  </t>
  </si>
  <si>
    <t>Нстя</t>
  </si>
  <si>
    <t>Соминин</t>
  </si>
  <si>
    <t>Барышева</t>
  </si>
  <si>
    <t>11+5</t>
  </si>
  <si>
    <t>Белоконов</t>
  </si>
  <si>
    <t>0+5</t>
  </si>
  <si>
    <t>Бублик</t>
  </si>
  <si>
    <t>Степан</t>
  </si>
  <si>
    <t>7+5</t>
  </si>
  <si>
    <t>Гаранин</t>
  </si>
  <si>
    <t>4+3</t>
  </si>
  <si>
    <t>Завгородняя</t>
  </si>
  <si>
    <t>5+3</t>
  </si>
  <si>
    <t xml:space="preserve">Обидина </t>
  </si>
  <si>
    <t>Настя</t>
  </si>
  <si>
    <t xml:space="preserve">Русаков </t>
  </si>
  <si>
    <t>15+5</t>
  </si>
  <si>
    <t>Фейзулаев</t>
  </si>
  <si>
    <t>Зейнудин</t>
  </si>
  <si>
    <t>6+2</t>
  </si>
  <si>
    <t>Шипилов</t>
  </si>
  <si>
    <t>10+5</t>
  </si>
  <si>
    <t>Бычков</t>
  </si>
  <si>
    <t>19+6</t>
  </si>
  <si>
    <t>Веселов</t>
  </si>
  <si>
    <t>9+3</t>
  </si>
  <si>
    <t>Воронин</t>
  </si>
  <si>
    <t>9+0</t>
  </si>
  <si>
    <t>Глебова</t>
  </si>
  <si>
    <t>Карина</t>
  </si>
  <si>
    <t>12+5</t>
  </si>
  <si>
    <t>Ефременков</t>
  </si>
  <si>
    <t>5+4</t>
  </si>
  <si>
    <t>Мишин</t>
  </si>
  <si>
    <t>Сальникова</t>
  </si>
  <si>
    <t>Умарова</t>
  </si>
  <si>
    <t>Сабрина</t>
  </si>
  <si>
    <t>7+3</t>
  </si>
  <si>
    <t>Фёдорова</t>
  </si>
  <si>
    <t>14+5</t>
  </si>
  <si>
    <t>Шеверенков</t>
  </si>
  <si>
    <t>Шилина</t>
  </si>
  <si>
    <t>Алиса</t>
  </si>
  <si>
    <t>Брудный М.Е.</t>
  </si>
  <si>
    <t>Рощектаев</t>
  </si>
  <si>
    <t>Свистунова Лариса Владимировна</t>
  </si>
  <si>
    <t xml:space="preserve">Огорова </t>
  </si>
  <si>
    <t>Татьянва</t>
  </si>
  <si>
    <t>Захарова</t>
  </si>
  <si>
    <t xml:space="preserve">Ильиных </t>
  </si>
  <si>
    <t>Панфильцева</t>
  </si>
  <si>
    <t>Лысова</t>
  </si>
  <si>
    <t>Искусство (МХК)</t>
  </si>
  <si>
    <t>90 баллов</t>
  </si>
  <si>
    <t>Итог</t>
  </si>
  <si>
    <t>призер</t>
  </si>
  <si>
    <t>участник</t>
  </si>
  <si>
    <t>75 баллов</t>
  </si>
  <si>
    <t>победитель</t>
  </si>
  <si>
    <t>113 баллов</t>
  </si>
  <si>
    <t>Бодрикова</t>
  </si>
  <si>
    <t>Селивановская Г. А.</t>
  </si>
  <si>
    <t xml:space="preserve">Петриева </t>
  </si>
  <si>
    <t>Удальцова</t>
  </si>
  <si>
    <t>Степанов</t>
  </si>
  <si>
    <t>Хапалюк</t>
  </si>
  <si>
    <t>Сизова</t>
  </si>
  <si>
    <t>Тряхова</t>
  </si>
  <si>
    <t>Аддер</t>
  </si>
  <si>
    <t>Машарская</t>
  </si>
  <si>
    <t>Гущин</t>
  </si>
  <si>
    <t>Абишова</t>
  </si>
  <si>
    <t>Марьям</t>
  </si>
  <si>
    <t>Лунёв</t>
  </si>
  <si>
    <t>Вдовин</t>
  </si>
  <si>
    <t>Валерий</t>
  </si>
  <si>
    <t>Соболев</t>
  </si>
  <si>
    <t>Филькина</t>
  </si>
  <si>
    <t>Кравченко</t>
  </si>
  <si>
    <t>Ковалёв</t>
  </si>
  <si>
    <t>Мкртчян</t>
  </si>
  <si>
    <t>Эдгар</t>
  </si>
  <si>
    <t>Щёголева</t>
  </si>
  <si>
    <t>Никольская С. Б.</t>
  </si>
  <si>
    <t>Крутикова</t>
  </si>
  <si>
    <t>Щукина</t>
  </si>
  <si>
    <t>Романова</t>
  </si>
  <si>
    <t>Ганичева</t>
  </si>
  <si>
    <t>Орлов</t>
  </si>
  <si>
    <t>Пуганов</t>
  </si>
  <si>
    <t>Тарновская</t>
  </si>
  <si>
    <t>Ильин</t>
  </si>
  <si>
    <t>Янукян</t>
  </si>
  <si>
    <t>Ася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</si>
</sst>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3F3F3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3" fillId="3" borderId="7" applyNumberFormat="0" applyAlignment="0" applyProtection="0"/>
  </cellStyleXfs>
  <cellXfs count="70"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1" xfId="0" applyFill="1" applyBorder="1"/>
    <xf numFmtId="0" fontId="6" fillId="0" borderId="1" xfId="0" applyFont="1" applyBorder="1"/>
    <xf numFmtId="0" fontId="0" fillId="0" borderId="0" xfId="0" applyFill="1" applyBorder="1"/>
    <xf numFmtId="49" fontId="0" fillId="0" borderId="1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1" xfId="0" applyFont="1" applyFill="1" applyBorder="1"/>
    <xf numFmtId="0" fontId="14" fillId="0" borderId="1" xfId="0" applyFont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49" fontId="0" fillId="0" borderId="1" xfId="0" applyNumberFormat="1" applyFill="1" applyBorder="1"/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/>
    <xf numFmtId="0" fontId="9" fillId="0" borderId="1" xfId="0" applyFont="1" applyBorder="1" applyAlignment="1">
      <alignment horizontal="center" wrapText="1"/>
    </xf>
    <xf numFmtId="0" fontId="17" fillId="4" borderId="1" xfId="1" applyFont="1" applyFill="1" applyBorder="1"/>
    <xf numFmtId="0" fontId="17" fillId="4" borderId="1" xfId="1" applyFont="1" applyFill="1" applyBorder="1" applyAlignment="1">
      <alignment horizontal="center"/>
    </xf>
    <xf numFmtId="0" fontId="8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horizontal="center"/>
    </xf>
    <xf numFmtId="0" fontId="14" fillId="4" borderId="1" xfId="0" applyFont="1" applyFill="1" applyBorder="1"/>
    <xf numFmtId="0" fontId="10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/>
    <xf numFmtId="0" fontId="16" fillId="4" borderId="1" xfId="0" applyFont="1" applyFill="1" applyBorder="1" applyAlignment="1"/>
    <xf numFmtId="0" fontId="16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10" fillId="4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9"/>
  <sheetViews>
    <sheetView workbookViewId="0">
      <selection activeCell="F16" sqref="F16"/>
    </sheetView>
  </sheetViews>
  <sheetFormatPr defaultRowHeight="15"/>
  <cols>
    <col min="1" max="1" width="8.140625" customWidth="1"/>
    <col min="2" max="2" width="22.85546875" customWidth="1"/>
    <col min="3" max="3" width="17" customWidth="1"/>
    <col min="4" max="5" width="9.140625" style="15"/>
    <col min="6" max="6" width="28.7109375" customWidth="1"/>
    <col min="7" max="8" width="2" bestFit="1" customWidth="1"/>
    <col min="9" max="9" width="3" customWidth="1"/>
    <col min="10" max="10" width="3.140625" customWidth="1"/>
    <col min="11" max="11" width="3.7109375" customWidth="1"/>
    <col min="12" max="12" width="9.140625" style="15"/>
    <col min="13" max="13" width="13.140625" customWidth="1"/>
    <col min="14" max="14" width="13.85546875" style="15" customWidth="1"/>
  </cols>
  <sheetData>
    <row r="3" spans="1:14">
      <c r="A3" s="2" t="s">
        <v>6</v>
      </c>
      <c r="C3" t="s">
        <v>534</v>
      </c>
      <c r="F3" t="s">
        <v>535</v>
      </c>
    </row>
    <row r="5" spans="1:14" ht="45" customHeight="1">
      <c r="A5" s="63" t="s">
        <v>0</v>
      </c>
      <c r="B5" s="63" t="s">
        <v>1</v>
      </c>
      <c r="C5" s="63" t="s">
        <v>2</v>
      </c>
      <c r="D5" s="65" t="s">
        <v>4</v>
      </c>
      <c r="E5" s="65" t="s">
        <v>3</v>
      </c>
      <c r="F5" s="63" t="s">
        <v>5</v>
      </c>
      <c r="G5" s="60" t="s">
        <v>10</v>
      </c>
      <c r="H5" s="61"/>
      <c r="I5" s="61"/>
      <c r="J5" s="61"/>
      <c r="K5" s="62"/>
      <c r="L5" s="63" t="s">
        <v>7</v>
      </c>
      <c r="M5" s="63" t="s">
        <v>9</v>
      </c>
      <c r="N5" s="59" t="s">
        <v>536</v>
      </c>
    </row>
    <row r="6" spans="1:14">
      <c r="A6" s="64"/>
      <c r="B6" s="64"/>
      <c r="C6" s="64"/>
      <c r="D6" s="66"/>
      <c r="E6" s="66"/>
      <c r="F6" s="64"/>
      <c r="G6" s="1">
        <v>1</v>
      </c>
      <c r="H6" s="1">
        <v>2</v>
      </c>
      <c r="I6" s="1">
        <v>3</v>
      </c>
      <c r="J6" s="1">
        <v>4</v>
      </c>
      <c r="K6" s="1">
        <v>5</v>
      </c>
      <c r="L6" s="64"/>
      <c r="M6" s="64"/>
      <c r="N6" s="59"/>
    </row>
    <row r="7" spans="1:14">
      <c r="A7" s="22">
        <v>1</v>
      </c>
      <c r="B7" s="23" t="s">
        <v>200</v>
      </c>
      <c r="C7" s="23" t="s">
        <v>41</v>
      </c>
      <c r="D7" s="22">
        <v>261</v>
      </c>
      <c r="E7" s="22">
        <v>5</v>
      </c>
      <c r="F7" s="23" t="s">
        <v>201</v>
      </c>
      <c r="G7" s="23">
        <v>6</v>
      </c>
      <c r="H7" s="23">
        <v>8</v>
      </c>
      <c r="I7" s="23">
        <v>2</v>
      </c>
      <c r="J7" s="23">
        <v>24</v>
      </c>
      <c r="K7" s="23">
        <v>20</v>
      </c>
      <c r="L7" s="22">
        <v>60</v>
      </c>
      <c r="M7" s="23" t="s">
        <v>8</v>
      </c>
      <c r="N7" s="22" t="s">
        <v>537</v>
      </c>
    </row>
    <row r="8" spans="1:14">
      <c r="A8" s="22">
        <v>2</v>
      </c>
      <c r="B8" s="23" t="s">
        <v>202</v>
      </c>
      <c r="C8" s="23" t="s">
        <v>203</v>
      </c>
      <c r="D8" s="22">
        <v>261</v>
      </c>
      <c r="E8" s="22">
        <v>5</v>
      </c>
      <c r="F8" s="23" t="s">
        <v>201</v>
      </c>
      <c r="G8" s="23">
        <v>9</v>
      </c>
      <c r="H8" s="23">
        <v>9</v>
      </c>
      <c r="I8" s="23">
        <v>3</v>
      </c>
      <c r="J8" s="23">
        <v>20</v>
      </c>
      <c r="K8" s="23">
        <v>19</v>
      </c>
      <c r="L8" s="22">
        <v>60</v>
      </c>
      <c r="M8" s="23" t="str">
        <f>M7</f>
        <v>есть</v>
      </c>
      <c r="N8" s="22" t="s">
        <v>537</v>
      </c>
    </row>
    <row r="9" spans="1:14">
      <c r="A9" s="1"/>
      <c r="B9" s="1"/>
      <c r="C9" s="1"/>
      <c r="D9" s="8"/>
      <c r="E9" s="8"/>
      <c r="F9" s="1"/>
      <c r="G9" s="1"/>
      <c r="H9" s="1"/>
      <c r="I9" s="1"/>
      <c r="J9" s="1"/>
      <c r="K9" s="1"/>
      <c r="L9" s="8"/>
      <c r="M9" s="1"/>
      <c r="N9" s="8"/>
    </row>
  </sheetData>
  <mergeCells count="10">
    <mergeCell ref="N5:N6"/>
    <mergeCell ref="G5:K5"/>
    <mergeCell ref="L5:L6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N10"/>
  <sheetViews>
    <sheetView workbookViewId="0">
      <selection activeCell="D20" sqref="D20"/>
    </sheetView>
  </sheetViews>
  <sheetFormatPr defaultRowHeight="15"/>
  <cols>
    <col min="1" max="1" width="8.28515625" style="15" customWidth="1"/>
    <col min="2" max="2" width="22.85546875" customWidth="1"/>
    <col min="3" max="3" width="17.5703125" customWidth="1"/>
    <col min="4" max="5" width="9.140625" style="15"/>
    <col min="6" max="6" width="28.7109375" customWidth="1"/>
    <col min="7" max="7" width="3.5703125" customWidth="1"/>
    <col min="8" max="8" width="3.42578125" customWidth="1"/>
    <col min="9" max="9" width="3.28515625" customWidth="1"/>
    <col min="10" max="10" width="2.85546875" customWidth="1"/>
    <col min="11" max="11" width="3.85546875" customWidth="1"/>
    <col min="12" max="12" width="10.140625" customWidth="1"/>
    <col min="13" max="13" width="13.140625" customWidth="1"/>
    <col min="14" max="14" width="12" style="15" customWidth="1"/>
  </cols>
  <sheetData>
    <row r="3" spans="1:14">
      <c r="A3" s="17" t="s">
        <v>6</v>
      </c>
      <c r="C3" t="s">
        <v>534</v>
      </c>
      <c r="F3" t="s">
        <v>535</v>
      </c>
    </row>
    <row r="5" spans="1:14" ht="45" customHeight="1">
      <c r="A5" s="63" t="s">
        <v>0</v>
      </c>
      <c r="B5" s="63" t="s">
        <v>1</v>
      </c>
      <c r="C5" s="63" t="s">
        <v>2</v>
      </c>
      <c r="D5" s="65" t="s">
        <v>4</v>
      </c>
      <c r="E5" s="65" t="s">
        <v>3</v>
      </c>
      <c r="F5" s="63" t="s">
        <v>5</v>
      </c>
      <c r="G5" s="60" t="s">
        <v>10</v>
      </c>
      <c r="H5" s="61"/>
      <c r="I5" s="61"/>
      <c r="J5" s="61"/>
      <c r="K5" s="62"/>
      <c r="L5" s="63" t="s">
        <v>7</v>
      </c>
      <c r="M5" s="63" t="s">
        <v>9</v>
      </c>
      <c r="N5" s="67" t="s">
        <v>536</v>
      </c>
    </row>
    <row r="6" spans="1:14">
      <c r="A6" s="64"/>
      <c r="B6" s="64"/>
      <c r="C6" s="64"/>
      <c r="D6" s="66"/>
      <c r="E6" s="66"/>
      <c r="F6" s="64"/>
      <c r="G6" s="1">
        <v>1</v>
      </c>
      <c r="H6" s="1">
        <v>2</v>
      </c>
      <c r="I6" s="1">
        <v>3</v>
      </c>
      <c r="J6" s="1">
        <v>4</v>
      </c>
      <c r="K6" s="1">
        <v>5</v>
      </c>
      <c r="L6" s="64"/>
      <c r="M6" s="64"/>
      <c r="N6" s="67"/>
    </row>
    <row r="7" spans="1:14">
      <c r="A7" s="22">
        <v>1</v>
      </c>
      <c r="B7" s="23" t="s">
        <v>230</v>
      </c>
      <c r="C7" s="23" t="s">
        <v>87</v>
      </c>
      <c r="D7" s="22">
        <v>277</v>
      </c>
      <c r="E7" s="22">
        <v>6</v>
      </c>
      <c r="F7" s="23" t="s">
        <v>231</v>
      </c>
      <c r="G7" s="23">
        <v>6</v>
      </c>
      <c r="H7" s="23">
        <v>10</v>
      </c>
      <c r="I7" s="23">
        <v>12</v>
      </c>
      <c r="J7" s="23">
        <v>25</v>
      </c>
      <c r="K7" s="23">
        <v>15</v>
      </c>
      <c r="L7" s="22">
        <v>68</v>
      </c>
      <c r="M7" s="23" t="s">
        <v>8</v>
      </c>
      <c r="N7" s="22" t="s">
        <v>537</v>
      </c>
    </row>
    <row r="8" spans="1:14">
      <c r="A8" s="22">
        <v>2</v>
      </c>
      <c r="B8" s="23" t="s">
        <v>204</v>
      </c>
      <c r="C8" s="23" t="s">
        <v>205</v>
      </c>
      <c r="D8" s="22">
        <v>261</v>
      </c>
      <c r="E8" s="22">
        <v>6</v>
      </c>
      <c r="F8" s="23" t="s">
        <v>201</v>
      </c>
      <c r="G8" s="23">
        <v>5</v>
      </c>
      <c r="H8" s="23">
        <v>10</v>
      </c>
      <c r="I8" s="23">
        <v>15</v>
      </c>
      <c r="J8" s="23">
        <v>6</v>
      </c>
      <c r="K8" s="23">
        <v>22</v>
      </c>
      <c r="L8" s="22">
        <v>58</v>
      </c>
      <c r="M8" s="23" t="s">
        <v>8</v>
      </c>
      <c r="N8" s="22" t="s">
        <v>537</v>
      </c>
    </row>
    <row r="9" spans="1:14">
      <c r="A9" s="8">
        <v>3</v>
      </c>
      <c r="B9" s="6" t="s">
        <v>68</v>
      </c>
      <c r="C9" s="6" t="s">
        <v>92</v>
      </c>
      <c r="D9" s="16" t="s">
        <v>93</v>
      </c>
      <c r="E9" s="16" t="s">
        <v>94</v>
      </c>
      <c r="F9" s="6" t="s">
        <v>95</v>
      </c>
      <c r="G9" s="6" t="s">
        <v>96</v>
      </c>
      <c r="H9" s="6" t="s">
        <v>97</v>
      </c>
      <c r="I9" s="6" t="s">
        <v>98</v>
      </c>
      <c r="J9" s="6" t="s">
        <v>99</v>
      </c>
      <c r="K9" s="6"/>
      <c r="L9" s="16" t="s">
        <v>100</v>
      </c>
      <c r="M9" s="6" t="s">
        <v>8</v>
      </c>
      <c r="N9" s="8" t="s">
        <v>538</v>
      </c>
    </row>
    <row r="10" spans="1:14">
      <c r="A10" s="8">
        <v>4</v>
      </c>
      <c r="B10" s="6" t="s">
        <v>101</v>
      </c>
      <c r="C10" s="6" t="s">
        <v>102</v>
      </c>
      <c r="D10" s="16" t="s">
        <v>93</v>
      </c>
      <c r="E10" s="16" t="s">
        <v>94</v>
      </c>
      <c r="F10" s="6" t="s">
        <v>95</v>
      </c>
      <c r="G10" s="6" t="s">
        <v>103</v>
      </c>
      <c r="H10" s="6" t="s">
        <v>104</v>
      </c>
      <c r="I10" s="6" t="s">
        <v>103</v>
      </c>
      <c r="J10" s="6" t="s">
        <v>105</v>
      </c>
      <c r="K10" s="6"/>
      <c r="L10" s="16" t="s">
        <v>106</v>
      </c>
      <c r="M10" s="6" t="s">
        <v>8</v>
      </c>
      <c r="N10" s="8" t="s">
        <v>538</v>
      </c>
    </row>
  </sheetData>
  <autoFilter ref="A5:N10">
    <filterColumn colId="6" showButton="0"/>
    <filterColumn colId="7" showButton="0"/>
    <filterColumn colId="8" showButton="0"/>
    <filterColumn colId="9" showButton="0"/>
    <sortState ref="A8:N10">
      <sortCondition descending="1" ref="L5:L10"/>
    </sortState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O66"/>
  <sheetViews>
    <sheetView tabSelected="1" topLeftCell="A4" workbookViewId="0">
      <selection activeCell="B10" sqref="B10:M11"/>
    </sheetView>
  </sheetViews>
  <sheetFormatPr defaultRowHeight="15"/>
  <cols>
    <col min="1" max="1" width="7" customWidth="1"/>
    <col min="2" max="2" width="22.85546875" customWidth="1"/>
    <col min="3" max="3" width="14" customWidth="1"/>
    <col min="4" max="5" width="9.140625" style="15"/>
    <col min="6" max="6" width="28.7109375" customWidth="1"/>
    <col min="7" max="7" width="3.140625" customWidth="1"/>
    <col min="8" max="9" width="3.28515625" customWidth="1"/>
    <col min="10" max="10" width="2.85546875" customWidth="1"/>
    <col min="11" max="12" width="3.7109375" customWidth="1"/>
    <col min="13" max="13" width="11.140625" style="15" customWidth="1"/>
    <col min="14" max="14" width="13.140625" customWidth="1"/>
    <col min="15" max="15" width="13.42578125" style="15" customWidth="1"/>
  </cols>
  <sheetData>
    <row r="3" spans="1:15">
      <c r="A3" s="2" t="s">
        <v>6</v>
      </c>
      <c r="C3" t="s">
        <v>534</v>
      </c>
      <c r="F3" t="s">
        <v>539</v>
      </c>
    </row>
    <row r="5" spans="1:15" ht="45" customHeight="1">
      <c r="A5" s="67" t="s">
        <v>0</v>
      </c>
      <c r="B5" s="67" t="s">
        <v>1</v>
      </c>
      <c r="C5" s="67" t="s">
        <v>2</v>
      </c>
      <c r="D5" s="68" t="s">
        <v>4</v>
      </c>
      <c r="E5" s="68" t="s">
        <v>3</v>
      </c>
      <c r="F5" s="67" t="s">
        <v>5</v>
      </c>
      <c r="G5" s="67" t="s">
        <v>10</v>
      </c>
      <c r="H5" s="67"/>
      <c r="I5" s="67"/>
      <c r="J5" s="67"/>
      <c r="K5" s="67"/>
      <c r="L5" s="14"/>
      <c r="M5" s="67" t="s">
        <v>7</v>
      </c>
      <c r="N5" s="67" t="s">
        <v>9</v>
      </c>
      <c r="O5" s="67" t="s">
        <v>536</v>
      </c>
    </row>
    <row r="6" spans="1:15">
      <c r="A6" s="67"/>
      <c r="B6" s="67"/>
      <c r="C6" s="67"/>
      <c r="D6" s="68"/>
      <c r="E6" s="68"/>
      <c r="F6" s="67"/>
      <c r="G6" s="1">
        <v>1</v>
      </c>
      <c r="H6" s="1">
        <v>2</v>
      </c>
      <c r="I6" s="1">
        <v>3</v>
      </c>
      <c r="J6" s="1">
        <v>4</v>
      </c>
      <c r="K6" s="1">
        <v>5</v>
      </c>
      <c r="L6" s="1">
        <v>6</v>
      </c>
      <c r="M6" s="67"/>
      <c r="N6" s="67"/>
      <c r="O6" s="67"/>
    </row>
    <row r="7" spans="1:15">
      <c r="A7" s="22">
        <v>1</v>
      </c>
      <c r="B7" s="23" t="s">
        <v>321</v>
      </c>
      <c r="C7" s="23" t="s">
        <v>31</v>
      </c>
      <c r="D7" s="22">
        <v>397</v>
      </c>
      <c r="E7" s="22">
        <v>7</v>
      </c>
      <c r="F7" s="23" t="s">
        <v>322</v>
      </c>
      <c r="G7" s="23">
        <v>7</v>
      </c>
      <c r="H7" s="23">
        <v>8</v>
      </c>
      <c r="I7" s="23">
        <v>9</v>
      </c>
      <c r="J7" s="23">
        <v>26</v>
      </c>
      <c r="K7" s="23">
        <v>12</v>
      </c>
      <c r="L7" s="23">
        <v>6</v>
      </c>
      <c r="M7" s="22">
        <f>SUM(G7:L7)</f>
        <v>68</v>
      </c>
      <c r="N7" s="23" t="s">
        <v>8</v>
      </c>
      <c r="O7" s="22" t="s">
        <v>537</v>
      </c>
    </row>
    <row r="8" spans="1:15">
      <c r="A8" s="22">
        <v>2</v>
      </c>
      <c r="B8" s="23" t="s">
        <v>323</v>
      </c>
      <c r="C8" s="23" t="s">
        <v>62</v>
      </c>
      <c r="D8" s="22">
        <v>397</v>
      </c>
      <c r="E8" s="22">
        <v>7</v>
      </c>
      <c r="F8" s="23" t="s">
        <v>322</v>
      </c>
      <c r="G8" s="23">
        <v>6</v>
      </c>
      <c r="H8" s="23">
        <v>8</v>
      </c>
      <c r="I8" s="23">
        <v>6</v>
      </c>
      <c r="J8" s="23">
        <v>28</v>
      </c>
      <c r="K8" s="23">
        <v>12</v>
      </c>
      <c r="L8" s="23">
        <v>6</v>
      </c>
      <c r="M8" s="22">
        <f>SUM(G8:L8)</f>
        <v>66</v>
      </c>
      <c r="N8" s="23" t="s">
        <v>8</v>
      </c>
      <c r="O8" s="22" t="s">
        <v>537</v>
      </c>
    </row>
    <row r="9" spans="1:15">
      <c r="A9" s="22">
        <v>3</v>
      </c>
      <c r="B9" s="23" t="s">
        <v>286</v>
      </c>
      <c r="C9" s="23" t="s">
        <v>76</v>
      </c>
      <c r="D9" s="24">
        <v>282</v>
      </c>
      <c r="E9" s="24" t="s">
        <v>109</v>
      </c>
      <c r="F9" s="23" t="s">
        <v>287</v>
      </c>
      <c r="G9" s="23">
        <v>9</v>
      </c>
      <c r="H9" s="23">
        <v>7</v>
      </c>
      <c r="I9" s="23">
        <v>10</v>
      </c>
      <c r="J9" s="23">
        <v>22</v>
      </c>
      <c r="K9" s="23">
        <v>12</v>
      </c>
      <c r="L9" s="23">
        <v>4</v>
      </c>
      <c r="M9" s="25">
        <v>64</v>
      </c>
      <c r="N9" s="23" t="s">
        <v>8</v>
      </c>
      <c r="O9" s="22" t="s">
        <v>537</v>
      </c>
    </row>
    <row r="10" spans="1:15">
      <c r="A10" s="22">
        <v>4</v>
      </c>
      <c r="B10" s="23" t="s">
        <v>542</v>
      </c>
      <c r="C10" s="23" t="s">
        <v>393</v>
      </c>
      <c r="D10" s="22">
        <v>384</v>
      </c>
      <c r="E10" s="22">
        <v>7</v>
      </c>
      <c r="F10" s="23" t="s">
        <v>543</v>
      </c>
      <c r="G10" s="23">
        <v>9</v>
      </c>
      <c r="H10" s="23">
        <v>6</v>
      </c>
      <c r="I10" s="23">
        <v>10</v>
      </c>
      <c r="J10" s="23">
        <v>24</v>
      </c>
      <c r="K10" s="23">
        <v>12</v>
      </c>
      <c r="L10" s="23">
        <v>3</v>
      </c>
      <c r="M10" s="22">
        <f>SUM(G10:L10)</f>
        <v>64</v>
      </c>
      <c r="N10" s="23" t="s">
        <v>8</v>
      </c>
      <c r="O10" s="22" t="s">
        <v>537</v>
      </c>
    </row>
    <row r="11" spans="1:15">
      <c r="A11" s="22">
        <v>5</v>
      </c>
      <c r="B11" s="23" t="s">
        <v>544</v>
      </c>
      <c r="C11" s="23" t="s">
        <v>524</v>
      </c>
      <c r="D11" s="22">
        <v>384</v>
      </c>
      <c r="E11" s="22">
        <v>7</v>
      </c>
      <c r="F11" s="23" t="s">
        <v>543</v>
      </c>
      <c r="G11" s="23">
        <v>9</v>
      </c>
      <c r="H11" s="23">
        <v>8</v>
      </c>
      <c r="I11" s="23">
        <v>10</v>
      </c>
      <c r="J11" s="23">
        <v>22</v>
      </c>
      <c r="K11" s="23">
        <v>12</v>
      </c>
      <c r="L11" s="23">
        <v>3</v>
      </c>
      <c r="M11" s="22">
        <f>SUM(G11:L11)</f>
        <v>64</v>
      </c>
      <c r="N11" s="23" t="s">
        <v>8</v>
      </c>
      <c r="O11" s="22" t="s">
        <v>537</v>
      </c>
    </row>
    <row r="12" spans="1:15">
      <c r="A12" s="22">
        <v>6</v>
      </c>
      <c r="B12" s="23" t="s">
        <v>324</v>
      </c>
      <c r="C12" s="23" t="s">
        <v>325</v>
      </c>
      <c r="D12" s="22">
        <v>397</v>
      </c>
      <c r="E12" s="22">
        <v>7</v>
      </c>
      <c r="F12" s="23" t="s">
        <v>322</v>
      </c>
      <c r="G12" s="23">
        <v>2</v>
      </c>
      <c r="H12" s="23">
        <v>6</v>
      </c>
      <c r="I12" s="23">
        <v>9</v>
      </c>
      <c r="J12" s="23">
        <v>28</v>
      </c>
      <c r="K12" s="23">
        <v>10</v>
      </c>
      <c r="L12" s="23">
        <v>6</v>
      </c>
      <c r="M12" s="22">
        <f>SUM(G12:L12)</f>
        <v>61</v>
      </c>
      <c r="N12" s="23" t="s">
        <v>8</v>
      </c>
      <c r="O12" s="22" t="s">
        <v>537</v>
      </c>
    </row>
    <row r="13" spans="1:15">
      <c r="A13" s="22">
        <v>7</v>
      </c>
      <c r="B13" s="23" t="s">
        <v>191</v>
      </c>
      <c r="C13" s="23" t="s">
        <v>192</v>
      </c>
      <c r="D13" s="22">
        <v>244</v>
      </c>
      <c r="E13" s="22" t="s">
        <v>109</v>
      </c>
      <c r="F13" s="23" t="s">
        <v>193</v>
      </c>
      <c r="G13" s="23"/>
      <c r="H13" s="23"/>
      <c r="I13" s="23" t="s">
        <v>8</v>
      </c>
      <c r="J13" s="23"/>
      <c r="K13" s="23"/>
      <c r="L13" s="23"/>
      <c r="M13" s="22">
        <v>59</v>
      </c>
      <c r="N13" s="23" t="s">
        <v>8</v>
      </c>
      <c r="O13" s="22" t="s">
        <v>537</v>
      </c>
    </row>
    <row r="14" spans="1:15">
      <c r="A14" s="22">
        <v>8</v>
      </c>
      <c r="B14" s="23" t="s">
        <v>185</v>
      </c>
      <c r="C14" s="23" t="s">
        <v>186</v>
      </c>
      <c r="D14" s="22">
        <v>501</v>
      </c>
      <c r="E14" s="22">
        <v>7</v>
      </c>
      <c r="F14" s="23" t="s">
        <v>187</v>
      </c>
      <c r="G14" s="23">
        <v>6</v>
      </c>
      <c r="H14" s="23">
        <v>10</v>
      </c>
      <c r="I14" s="23">
        <v>0</v>
      </c>
      <c r="J14" s="23">
        <v>24</v>
      </c>
      <c r="K14" s="23">
        <v>12</v>
      </c>
      <c r="L14" s="23">
        <v>6</v>
      </c>
      <c r="M14" s="22">
        <v>58</v>
      </c>
      <c r="N14" s="23" t="s">
        <v>8</v>
      </c>
      <c r="O14" s="22" t="s">
        <v>537</v>
      </c>
    </row>
    <row r="15" spans="1:15">
      <c r="A15" s="22">
        <v>9</v>
      </c>
      <c r="B15" s="23" t="s">
        <v>188</v>
      </c>
      <c r="C15" s="23" t="s">
        <v>189</v>
      </c>
      <c r="D15" s="22">
        <v>501</v>
      </c>
      <c r="E15" s="22">
        <v>7</v>
      </c>
      <c r="F15" s="23" t="s">
        <v>187</v>
      </c>
      <c r="G15" s="23">
        <v>6</v>
      </c>
      <c r="H15" s="23">
        <v>10</v>
      </c>
      <c r="I15" s="23">
        <v>0</v>
      </c>
      <c r="J15" s="23">
        <v>24</v>
      </c>
      <c r="K15" s="23">
        <v>12</v>
      </c>
      <c r="L15" s="23">
        <v>5</v>
      </c>
      <c r="M15" s="22">
        <v>57</v>
      </c>
      <c r="N15" s="23" t="s">
        <v>8</v>
      </c>
      <c r="O15" s="22" t="s">
        <v>537</v>
      </c>
    </row>
    <row r="16" spans="1:15">
      <c r="A16" s="22">
        <v>10</v>
      </c>
      <c r="B16" s="23" t="s">
        <v>288</v>
      </c>
      <c r="C16" s="23" t="s">
        <v>14</v>
      </c>
      <c r="D16" s="22">
        <v>282</v>
      </c>
      <c r="E16" s="22" t="s">
        <v>109</v>
      </c>
      <c r="F16" s="23" t="s">
        <v>287</v>
      </c>
      <c r="G16" s="23">
        <v>6</v>
      </c>
      <c r="H16" s="23">
        <v>7</v>
      </c>
      <c r="I16" s="23">
        <v>8</v>
      </c>
      <c r="J16" s="23">
        <v>20</v>
      </c>
      <c r="K16" s="23">
        <v>12</v>
      </c>
      <c r="L16" s="23">
        <v>4</v>
      </c>
      <c r="M16" s="22">
        <v>57</v>
      </c>
      <c r="N16" s="23" t="s">
        <v>8</v>
      </c>
      <c r="O16" s="22" t="s">
        <v>537</v>
      </c>
    </row>
    <row r="17" spans="1:15">
      <c r="A17" s="22">
        <v>11</v>
      </c>
      <c r="B17" s="23" t="s">
        <v>289</v>
      </c>
      <c r="C17" s="23" t="s">
        <v>21</v>
      </c>
      <c r="D17" s="22">
        <v>282</v>
      </c>
      <c r="E17" s="22" t="s">
        <v>119</v>
      </c>
      <c r="F17" s="23" t="s">
        <v>287</v>
      </c>
      <c r="G17" s="23">
        <v>3</v>
      </c>
      <c r="H17" s="23">
        <v>8</v>
      </c>
      <c r="I17" s="23">
        <v>8</v>
      </c>
      <c r="J17" s="23">
        <v>22</v>
      </c>
      <c r="K17" s="23">
        <v>12</v>
      </c>
      <c r="L17" s="23">
        <v>4</v>
      </c>
      <c r="M17" s="22">
        <v>57</v>
      </c>
      <c r="N17" s="23" t="s">
        <v>8</v>
      </c>
      <c r="O17" s="22" t="s">
        <v>537</v>
      </c>
    </row>
    <row r="18" spans="1:15" ht="15.75" customHeight="1">
      <c r="A18" s="22">
        <v>12</v>
      </c>
      <c r="B18" s="38" t="s">
        <v>180</v>
      </c>
      <c r="C18" s="38" t="s">
        <v>25</v>
      </c>
      <c r="D18" s="39" t="s">
        <v>93</v>
      </c>
      <c r="E18" s="22">
        <v>7</v>
      </c>
      <c r="F18" s="38" t="s">
        <v>172</v>
      </c>
      <c r="G18" s="23">
        <v>6</v>
      </c>
      <c r="H18" s="23">
        <v>8</v>
      </c>
      <c r="I18" s="23">
        <v>9</v>
      </c>
      <c r="J18" s="23">
        <v>16</v>
      </c>
      <c r="K18" s="23">
        <v>10</v>
      </c>
      <c r="L18" s="23">
        <v>6</v>
      </c>
      <c r="M18" s="22">
        <v>55</v>
      </c>
      <c r="N18" s="38" t="s">
        <v>8</v>
      </c>
      <c r="O18" s="22" t="s">
        <v>537</v>
      </c>
    </row>
    <row r="19" spans="1:15">
      <c r="A19" s="9">
        <v>13</v>
      </c>
      <c r="B19" s="3" t="s">
        <v>290</v>
      </c>
      <c r="C19" s="3" t="s">
        <v>76</v>
      </c>
      <c r="D19" s="9">
        <v>282</v>
      </c>
      <c r="E19" s="9" t="s">
        <v>119</v>
      </c>
      <c r="F19" s="3" t="s">
        <v>287</v>
      </c>
      <c r="G19" s="1">
        <v>3</v>
      </c>
      <c r="H19" s="1">
        <v>7</v>
      </c>
      <c r="I19" s="1">
        <v>8</v>
      </c>
      <c r="J19" s="1">
        <v>20</v>
      </c>
      <c r="K19" s="1">
        <v>12</v>
      </c>
      <c r="L19" s="1">
        <v>3.5</v>
      </c>
      <c r="M19" s="9">
        <v>54</v>
      </c>
      <c r="N19" s="1" t="s">
        <v>8</v>
      </c>
      <c r="O19" s="50" t="s">
        <v>538</v>
      </c>
    </row>
    <row r="20" spans="1:15">
      <c r="A20" s="9">
        <v>14</v>
      </c>
      <c r="B20" s="3" t="s">
        <v>291</v>
      </c>
      <c r="C20" s="3" t="s">
        <v>292</v>
      </c>
      <c r="D20" s="9">
        <v>282</v>
      </c>
      <c r="E20" s="9" t="s">
        <v>119</v>
      </c>
      <c r="F20" s="3" t="s">
        <v>287</v>
      </c>
      <c r="G20" s="1">
        <v>3</v>
      </c>
      <c r="H20" s="1">
        <v>7</v>
      </c>
      <c r="I20" s="1">
        <v>8</v>
      </c>
      <c r="J20" s="1">
        <v>20</v>
      </c>
      <c r="K20" s="1">
        <v>12</v>
      </c>
      <c r="L20" s="1">
        <v>4</v>
      </c>
      <c r="M20" s="9">
        <v>54</v>
      </c>
      <c r="N20" s="1" t="s">
        <v>8</v>
      </c>
      <c r="O20" s="50" t="s">
        <v>538</v>
      </c>
    </row>
    <row r="21" spans="1:15">
      <c r="A21" s="9">
        <v>15</v>
      </c>
      <c r="B21" s="3" t="s">
        <v>293</v>
      </c>
      <c r="C21" s="3" t="s">
        <v>294</v>
      </c>
      <c r="D21" s="9">
        <v>282</v>
      </c>
      <c r="E21" s="9" t="s">
        <v>119</v>
      </c>
      <c r="F21" s="3" t="s">
        <v>287</v>
      </c>
      <c r="G21" s="1">
        <v>2</v>
      </c>
      <c r="H21" s="1">
        <v>7</v>
      </c>
      <c r="I21" s="1">
        <v>7</v>
      </c>
      <c r="J21" s="1">
        <v>20</v>
      </c>
      <c r="K21" s="1">
        <v>12</v>
      </c>
      <c r="L21" s="1">
        <v>4</v>
      </c>
      <c r="M21" s="9">
        <v>52</v>
      </c>
      <c r="N21" s="1" t="s">
        <v>8</v>
      </c>
      <c r="O21" s="50" t="s">
        <v>538</v>
      </c>
    </row>
    <row r="22" spans="1:15">
      <c r="A22" s="9">
        <v>16</v>
      </c>
      <c r="B22" s="1" t="s">
        <v>545</v>
      </c>
      <c r="C22" s="1" t="s">
        <v>14</v>
      </c>
      <c r="D22" s="8">
        <v>384</v>
      </c>
      <c r="E22" s="8">
        <v>7</v>
      </c>
      <c r="F22" s="1" t="s">
        <v>543</v>
      </c>
      <c r="G22" s="1">
        <v>6</v>
      </c>
      <c r="H22" s="1">
        <v>7</v>
      </c>
      <c r="I22" s="1">
        <v>8</v>
      </c>
      <c r="J22" s="1">
        <v>15</v>
      </c>
      <c r="K22" s="1">
        <v>12</v>
      </c>
      <c r="L22" s="1">
        <v>3</v>
      </c>
      <c r="M22" s="8">
        <f>SUM(G22:L22)</f>
        <v>51</v>
      </c>
      <c r="N22" s="1" t="s">
        <v>8</v>
      </c>
      <c r="O22" s="50" t="s">
        <v>538</v>
      </c>
    </row>
    <row r="23" spans="1:15">
      <c r="A23" s="9">
        <v>17</v>
      </c>
      <c r="B23" s="6" t="s">
        <v>174</v>
      </c>
      <c r="C23" s="6" t="s">
        <v>175</v>
      </c>
      <c r="D23" s="16" t="s">
        <v>93</v>
      </c>
      <c r="E23" s="16" t="s">
        <v>98</v>
      </c>
      <c r="F23" s="6" t="s">
        <v>172</v>
      </c>
      <c r="G23" s="6" t="s">
        <v>99</v>
      </c>
      <c r="H23" s="6" t="s">
        <v>130</v>
      </c>
      <c r="I23" s="6" t="s">
        <v>98</v>
      </c>
      <c r="J23" s="6" t="s">
        <v>138</v>
      </c>
      <c r="K23" s="6" t="s">
        <v>176</v>
      </c>
      <c r="L23" s="6" t="s">
        <v>99</v>
      </c>
      <c r="M23" s="16" t="s">
        <v>177</v>
      </c>
      <c r="N23" s="6" t="s">
        <v>8</v>
      </c>
      <c r="O23" s="50" t="s">
        <v>538</v>
      </c>
    </row>
    <row r="24" spans="1:15">
      <c r="A24" s="9">
        <v>18</v>
      </c>
      <c r="B24" s="3" t="s">
        <v>295</v>
      </c>
      <c r="C24" s="3" t="s">
        <v>76</v>
      </c>
      <c r="D24" s="9">
        <v>282</v>
      </c>
      <c r="E24" s="9" t="s">
        <v>119</v>
      </c>
      <c r="F24" s="3" t="s">
        <v>287</v>
      </c>
      <c r="G24" s="1">
        <v>5</v>
      </c>
      <c r="H24" s="1">
        <v>6</v>
      </c>
      <c r="I24" s="1">
        <v>6</v>
      </c>
      <c r="J24" s="1">
        <v>18</v>
      </c>
      <c r="K24" s="1">
        <v>12</v>
      </c>
      <c r="L24" s="1">
        <v>3</v>
      </c>
      <c r="M24" s="8">
        <v>50</v>
      </c>
      <c r="N24" s="1" t="s">
        <v>8</v>
      </c>
      <c r="O24" s="50" t="s">
        <v>538</v>
      </c>
    </row>
    <row r="25" spans="1:15">
      <c r="A25" s="9">
        <v>19</v>
      </c>
      <c r="B25" s="1" t="s">
        <v>239</v>
      </c>
      <c r="C25" s="1" t="s">
        <v>240</v>
      </c>
      <c r="D25" s="8">
        <v>283</v>
      </c>
      <c r="E25" s="8" t="s">
        <v>109</v>
      </c>
      <c r="F25" s="1" t="s">
        <v>241</v>
      </c>
      <c r="G25" s="1">
        <v>4</v>
      </c>
      <c r="H25" s="1">
        <v>6</v>
      </c>
      <c r="I25" s="1">
        <v>10</v>
      </c>
      <c r="J25" s="1">
        <v>13</v>
      </c>
      <c r="K25" s="1">
        <v>12</v>
      </c>
      <c r="L25" s="1">
        <v>4</v>
      </c>
      <c r="M25" s="8">
        <v>49</v>
      </c>
      <c r="N25" s="1" t="s">
        <v>8</v>
      </c>
      <c r="O25" s="8" t="s">
        <v>538</v>
      </c>
    </row>
    <row r="26" spans="1:15">
      <c r="A26" s="9">
        <v>20</v>
      </c>
      <c r="B26" s="3" t="s">
        <v>296</v>
      </c>
      <c r="C26" s="3" t="s">
        <v>41</v>
      </c>
      <c r="D26" s="8">
        <v>282</v>
      </c>
      <c r="E26" s="8" t="s">
        <v>119</v>
      </c>
      <c r="F26" s="3" t="s">
        <v>287</v>
      </c>
      <c r="G26" s="1">
        <v>2</v>
      </c>
      <c r="H26" s="1">
        <v>7</v>
      </c>
      <c r="I26" s="1">
        <v>6</v>
      </c>
      <c r="J26" s="1">
        <v>18</v>
      </c>
      <c r="K26" s="1">
        <v>12</v>
      </c>
      <c r="L26" s="1">
        <v>4</v>
      </c>
      <c r="M26" s="8">
        <v>49</v>
      </c>
      <c r="N26" s="1" t="s">
        <v>8</v>
      </c>
      <c r="O26" s="8" t="s">
        <v>538</v>
      </c>
    </row>
    <row r="27" spans="1:15">
      <c r="A27" s="9">
        <v>21</v>
      </c>
      <c r="B27" s="1" t="s">
        <v>297</v>
      </c>
      <c r="C27" s="1" t="s">
        <v>298</v>
      </c>
      <c r="D27" s="9">
        <v>282</v>
      </c>
      <c r="E27" s="9" t="s">
        <v>109</v>
      </c>
      <c r="F27" s="3" t="s">
        <v>287</v>
      </c>
      <c r="G27" s="3">
        <v>2</v>
      </c>
      <c r="H27" s="3">
        <v>6</v>
      </c>
      <c r="I27" s="3">
        <v>6</v>
      </c>
      <c r="J27" s="3">
        <v>18</v>
      </c>
      <c r="K27" s="3">
        <v>12</v>
      </c>
      <c r="L27" s="3">
        <v>4</v>
      </c>
      <c r="M27" s="9">
        <v>48</v>
      </c>
      <c r="N27" s="3" t="s">
        <v>8</v>
      </c>
      <c r="O27" s="8" t="s">
        <v>538</v>
      </c>
    </row>
    <row r="28" spans="1:15">
      <c r="A28" s="9">
        <v>22</v>
      </c>
      <c r="B28" s="1" t="s">
        <v>299</v>
      </c>
      <c r="C28" s="1" t="s">
        <v>31</v>
      </c>
      <c r="D28" s="9">
        <v>282</v>
      </c>
      <c r="E28" s="9" t="s">
        <v>109</v>
      </c>
      <c r="F28" s="3" t="s">
        <v>287</v>
      </c>
      <c r="G28" s="3">
        <v>9</v>
      </c>
      <c r="H28" s="3">
        <v>4</v>
      </c>
      <c r="I28" s="3">
        <v>5</v>
      </c>
      <c r="J28" s="3">
        <v>16</v>
      </c>
      <c r="K28" s="3">
        <v>10</v>
      </c>
      <c r="L28" s="3">
        <v>4</v>
      </c>
      <c r="M28" s="9">
        <v>48</v>
      </c>
      <c r="N28" s="3" t="s">
        <v>8</v>
      </c>
      <c r="O28" s="8" t="s">
        <v>538</v>
      </c>
    </row>
    <row r="29" spans="1:15">
      <c r="A29" s="9">
        <v>23</v>
      </c>
      <c r="B29" s="1" t="s">
        <v>377</v>
      </c>
      <c r="C29" s="1" t="s">
        <v>250</v>
      </c>
      <c r="D29" s="8">
        <v>481</v>
      </c>
      <c r="E29" s="8">
        <v>7</v>
      </c>
      <c r="F29" s="1" t="s">
        <v>367</v>
      </c>
      <c r="G29" s="1">
        <v>2</v>
      </c>
      <c r="H29" s="1">
        <v>11</v>
      </c>
      <c r="I29" s="1">
        <v>10</v>
      </c>
      <c r="J29" s="1">
        <v>7</v>
      </c>
      <c r="K29" s="1">
        <v>12</v>
      </c>
      <c r="L29" s="1">
        <v>6</v>
      </c>
      <c r="M29" s="8">
        <v>48</v>
      </c>
      <c r="N29" s="1" t="s">
        <v>8</v>
      </c>
      <c r="O29" s="8" t="s">
        <v>538</v>
      </c>
    </row>
    <row r="30" spans="1:15">
      <c r="A30" s="9">
        <v>24</v>
      </c>
      <c r="B30" s="3" t="s">
        <v>433</v>
      </c>
      <c r="C30" s="3" t="s">
        <v>169</v>
      </c>
      <c r="D30" s="8">
        <v>384</v>
      </c>
      <c r="E30" s="8">
        <v>7</v>
      </c>
      <c r="F30" s="1" t="s">
        <v>543</v>
      </c>
      <c r="G30" s="3">
        <v>6</v>
      </c>
      <c r="H30" s="3">
        <v>7</v>
      </c>
      <c r="I30" s="3">
        <v>3</v>
      </c>
      <c r="J30" s="3">
        <v>16</v>
      </c>
      <c r="K30" s="3">
        <v>12</v>
      </c>
      <c r="L30" s="3">
        <v>4</v>
      </c>
      <c r="M30" s="8">
        <f>SUM(G30:L30)</f>
        <v>48</v>
      </c>
      <c r="N30" s="1" t="s">
        <v>8</v>
      </c>
      <c r="O30" s="8" t="s">
        <v>538</v>
      </c>
    </row>
    <row r="31" spans="1:15">
      <c r="A31" s="9">
        <v>25</v>
      </c>
      <c r="B31" s="1" t="s">
        <v>547</v>
      </c>
      <c r="C31" s="3" t="s">
        <v>320</v>
      </c>
      <c r="D31" s="8">
        <v>384</v>
      </c>
      <c r="E31" s="8">
        <v>7</v>
      </c>
      <c r="F31" s="1" t="s">
        <v>543</v>
      </c>
      <c r="G31" s="3">
        <v>6</v>
      </c>
      <c r="H31" s="3">
        <v>4</v>
      </c>
      <c r="I31" s="3">
        <v>5</v>
      </c>
      <c r="J31" s="3">
        <v>18</v>
      </c>
      <c r="K31" s="3">
        <v>12</v>
      </c>
      <c r="L31" s="3">
        <v>3</v>
      </c>
      <c r="M31" s="9">
        <f>SUM(G31:L31)</f>
        <v>48</v>
      </c>
      <c r="N31" s="1" t="s">
        <v>8</v>
      </c>
      <c r="O31" s="8" t="s">
        <v>538</v>
      </c>
    </row>
    <row r="32" spans="1:15">
      <c r="A32" s="9">
        <v>26</v>
      </c>
      <c r="B32" s="3" t="s">
        <v>464</v>
      </c>
      <c r="C32" s="3" t="s">
        <v>49</v>
      </c>
      <c r="D32" s="8">
        <v>384</v>
      </c>
      <c r="E32" s="8">
        <v>7</v>
      </c>
      <c r="F32" s="1" t="s">
        <v>543</v>
      </c>
      <c r="G32" s="3">
        <v>6</v>
      </c>
      <c r="H32" s="3">
        <v>5</v>
      </c>
      <c r="I32" s="3">
        <v>6</v>
      </c>
      <c r="J32" s="3">
        <v>16</v>
      </c>
      <c r="K32" s="3">
        <v>10</v>
      </c>
      <c r="L32" s="3">
        <v>4</v>
      </c>
      <c r="M32" s="9">
        <f>SUM(G32:L32)</f>
        <v>47</v>
      </c>
      <c r="N32" s="1" t="s">
        <v>8</v>
      </c>
      <c r="O32" s="8" t="s">
        <v>538</v>
      </c>
    </row>
    <row r="33" spans="1:15">
      <c r="A33" s="9">
        <v>27</v>
      </c>
      <c r="B33" s="1" t="s">
        <v>546</v>
      </c>
      <c r="C33" s="3" t="s">
        <v>45</v>
      </c>
      <c r="D33" s="8">
        <v>384</v>
      </c>
      <c r="E33" s="8">
        <v>7</v>
      </c>
      <c r="F33" s="1" t="s">
        <v>543</v>
      </c>
      <c r="G33" s="3">
        <v>6</v>
      </c>
      <c r="H33" s="3">
        <v>6</v>
      </c>
      <c r="I33" s="3">
        <v>5</v>
      </c>
      <c r="J33" s="3">
        <v>16</v>
      </c>
      <c r="K33" s="3">
        <v>10</v>
      </c>
      <c r="L33" s="3">
        <v>4</v>
      </c>
      <c r="M33" s="9">
        <f>SUM(G33:L33)</f>
        <v>47</v>
      </c>
      <c r="N33" s="1" t="s">
        <v>8</v>
      </c>
      <c r="O33" s="8" t="s">
        <v>538</v>
      </c>
    </row>
    <row r="34" spans="1:15">
      <c r="A34" s="9">
        <v>28</v>
      </c>
      <c r="B34" s="1" t="s">
        <v>548</v>
      </c>
      <c r="C34" s="3" t="s">
        <v>192</v>
      </c>
      <c r="D34" s="8">
        <v>384</v>
      </c>
      <c r="E34" s="8">
        <v>7</v>
      </c>
      <c r="F34" s="1" t="s">
        <v>543</v>
      </c>
      <c r="G34" s="3">
        <v>3</v>
      </c>
      <c r="H34" s="3">
        <v>6</v>
      </c>
      <c r="I34" s="3">
        <v>5</v>
      </c>
      <c r="J34" s="3">
        <v>17</v>
      </c>
      <c r="K34" s="3">
        <v>12</v>
      </c>
      <c r="L34" s="3">
        <v>3</v>
      </c>
      <c r="M34" s="9">
        <f>SUM(G34:L34)</f>
        <v>46</v>
      </c>
      <c r="N34" s="1" t="s">
        <v>8</v>
      </c>
      <c r="O34" s="8" t="s">
        <v>538</v>
      </c>
    </row>
    <row r="35" spans="1:15">
      <c r="A35" s="9">
        <v>29</v>
      </c>
      <c r="B35" s="1" t="s">
        <v>549</v>
      </c>
      <c r="C35" s="3" t="s">
        <v>224</v>
      </c>
      <c r="D35" s="8">
        <v>384</v>
      </c>
      <c r="E35" s="8">
        <v>7</v>
      </c>
      <c r="F35" s="1" t="s">
        <v>543</v>
      </c>
      <c r="G35" s="3">
        <v>1</v>
      </c>
      <c r="H35" s="3">
        <v>5</v>
      </c>
      <c r="I35" s="3">
        <v>5</v>
      </c>
      <c r="J35" s="3">
        <v>20</v>
      </c>
      <c r="K35" s="3">
        <v>10</v>
      </c>
      <c r="L35" s="3">
        <v>4</v>
      </c>
      <c r="M35" s="9">
        <f>SUM(G35:L35)</f>
        <v>45</v>
      </c>
      <c r="N35" s="1" t="s">
        <v>8</v>
      </c>
      <c r="O35" s="8" t="s">
        <v>538</v>
      </c>
    </row>
    <row r="36" spans="1:15">
      <c r="A36" s="9">
        <v>30</v>
      </c>
      <c r="B36" s="6" t="s">
        <v>170</v>
      </c>
      <c r="C36" s="6" t="s">
        <v>171</v>
      </c>
      <c r="D36" s="16" t="s">
        <v>93</v>
      </c>
      <c r="E36" s="16" t="s">
        <v>98</v>
      </c>
      <c r="F36" s="6" t="s">
        <v>172</v>
      </c>
      <c r="G36" s="6" t="s">
        <v>97</v>
      </c>
      <c r="H36" s="6" t="s">
        <v>103</v>
      </c>
      <c r="I36" s="6" t="s">
        <v>98</v>
      </c>
      <c r="J36" s="6" t="s">
        <v>110</v>
      </c>
      <c r="K36" s="6" t="s">
        <v>130</v>
      </c>
      <c r="L36" s="6" t="s">
        <v>99</v>
      </c>
      <c r="M36" s="16" t="s">
        <v>173</v>
      </c>
      <c r="N36" s="6" t="s">
        <v>8</v>
      </c>
      <c r="O36" s="8" t="s">
        <v>538</v>
      </c>
    </row>
    <row r="37" spans="1:15">
      <c r="A37" s="9">
        <v>31</v>
      </c>
      <c r="B37" s="6" t="s">
        <v>178</v>
      </c>
      <c r="C37" s="6" t="s">
        <v>179</v>
      </c>
      <c r="D37" s="16" t="s">
        <v>93</v>
      </c>
      <c r="E37" s="16" t="s">
        <v>98</v>
      </c>
      <c r="F37" s="6" t="s">
        <v>172</v>
      </c>
      <c r="G37" s="6" t="s">
        <v>99</v>
      </c>
      <c r="H37" s="6" t="s">
        <v>130</v>
      </c>
      <c r="I37" s="6" t="s">
        <v>103</v>
      </c>
      <c r="J37" s="6" t="s">
        <v>176</v>
      </c>
      <c r="K37" s="6" t="s">
        <v>103</v>
      </c>
      <c r="L37" s="6" t="s">
        <v>99</v>
      </c>
      <c r="M37" s="16" t="s">
        <v>173</v>
      </c>
      <c r="N37" s="6" t="s">
        <v>8</v>
      </c>
      <c r="O37" s="8" t="s">
        <v>538</v>
      </c>
    </row>
    <row r="38" spans="1:15">
      <c r="A38" s="9">
        <v>32</v>
      </c>
      <c r="B38" s="1" t="s">
        <v>378</v>
      </c>
      <c r="C38" s="1" t="s">
        <v>31</v>
      </c>
      <c r="D38" s="8">
        <v>481</v>
      </c>
      <c r="E38" s="8">
        <v>7</v>
      </c>
      <c r="F38" s="1" t="s">
        <v>367</v>
      </c>
      <c r="G38" s="1">
        <v>1</v>
      </c>
      <c r="H38" s="1">
        <v>11</v>
      </c>
      <c r="I38" s="1">
        <v>5</v>
      </c>
      <c r="J38" s="1">
        <v>8</v>
      </c>
      <c r="K38" s="1">
        <v>12</v>
      </c>
      <c r="L38" s="1">
        <v>5</v>
      </c>
      <c r="M38" s="8">
        <v>42</v>
      </c>
      <c r="N38" s="1" t="s">
        <v>8</v>
      </c>
      <c r="O38" s="8" t="s">
        <v>538</v>
      </c>
    </row>
    <row r="39" spans="1:15">
      <c r="A39" s="9">
        <v>33</v>
      </c>
      <c r="B39" s="3" t="s">
        <v>300</v>
      </c>
      <c r="C39" s="3" t="s">
        <v>27</v>
      </c>
      <c r="D39" s="9">
        <v>282</v>
      </c>
      <c r="E39" s="9" t="s">
        <v>109</v>
      </c>
      <c r="F39" s="3" t="s">
        <v>287</v>
      </c>
      <c r="G39" s="3">
        <v>1</v>
      </c>
      <c r="H39" s="3">
        <v>4</v>
      </c>
      <c r="I39" s="3">
        <v>5</v>
      </c>
      <c r="J39" s="3">
        <v>16</v>
      </c>
      <c r="K39" s="3">
        <v>11</v>
      </c>
      <c r="L39" s="3">
        <v>4</v>
      </c>
      <c r="M39" s="9">
        <v>41</v>
      </c>
      <c r="N39" s="3" t="s">
        <v>8</v>
      </c>
      <c r="O39" s="8" t="s">
        <v>538</v>
      </c>
    </row>
    <row r="40" spans="1:15">
      <c r="A40" s="9">
        <v>34</v>
      </c>
      <c r="B40" s="3" t="s">
        <v>301</v>
      </c>
      <c r="C40" s="3" t="s">
        <v>302</v>
      </c>
      <c r="D40" s="9">
        <v>282</v>
      </c>
      <c r="E40" s="9" t="s">
        <v>109</v>
      </c>
      <c r="F40" s="3" t="s">
        <v>287</v>
      </c>
      <c r="G40" s="3">
        <v>1</v>
      </c>
      <c r="H40" s="3">
        <v>4</v>
      </c>
      <c r="I40" s="3">
        <v>5</v>
      </c>
      <c r="J40" s="3">
        <v>16</v>
      </c>
      <c r="K40" s="3">
        <v>11</v>
      </c>
      <c r="L40" s="3">
        <v>4</v>
      </c>
      <c r="M40" s="9">
        <v>41</v>
      </c>
      <c r="N40" s="3" t="s">
        <v>8</v>
      </c>
      <c r="O40" s="8" t="s">
        <v>538</v>
      </c>
    </row>
    <row r="41" spans="1:15">
      <c r="A41" s="9">
        <v>35</v>
      </c>
      <c r="B41" s="1" t="s">
        <v>379</v>
      </c>
      <c r="C41" s="1" t="s">
        <v>15</v>
      </c>
      <c r="D41" s="8">
        <v>481</v>
      </c>
      <c r="E41" s="8">
        <v>7</v>
      </c>
      <c r="F41" s="1" t="s">
        <v>367</v>
      </c>
      <c r="G41" s="1">
        <v>2</v>
      </c>
      <c r="H41" s="1">
        <v>6</v>
      </c>
      <c r="I41" s="1">
        <v>5</v>
      </c>
      <c r="J41" s="1">
        <v>7</v>
      </c>
      <c r="K41" s="1">
        <v>12</v>
      </c>
      <c r="L41" s="1">
        <v>6</v>
      </c>
      <c r="M41" s="8">
        <v>38</v>
      </c>
      <c r="N41" s="1" t="s">
        <v>8</v>
      </c>
      <c r="O41" s="8" t="s">
        <v>538</v>
      </c>
    </row>
    <row r="42" spans="1:15">
      <c r="A42" s="9">
        <v>36</v>
      </c>
      <c r="B42" s="1" t="s">
        <v>380</v>
      </c>
      <c r="C42" s="1" t="s">
        <v>179</v>
      </c>
      <c r="D42" s="8">
        <v>481</v>
      </c>
      <c r="E42" s="8">
        <v>7</v>
      </c>
      <c r="F42" s="1" t="s">
        <v>367</v>
      </c>
      <c r="G42" s="1">
        <v>1</v>
      </c>
      <c r="H42" s="1">
        <v>7</v>
      </c>
      <c r="I42" s="1">
        <v>5</v>
      </c>
      <c r="J42" s="1">
        <v>7</v>
      </c>
      <c r="K42" s="1">
        <v>6</v>
      </c>
      <c r="L42" s="1">
        <v>6</v>
      </c>
      <c r="M42" s="8">
        <v>32</v>
      </c>
      <c r="N42" s="1" t="s">
        <v>8</v>
      </c>
      <c r="O42" s="8" t="s">
        <v>538</v>
      </c>
    </row>
    <row r="43" spans="1:15">
      <c r="A43" s="9">
        <v>37</v>
      </c>
      <c r="B43" s="6" t="s">
        <v>107</v>
      </c>
      <c r="C43" s="6" t="s">
        <v>108</v>
      </c>
      <c r="D43" s="16" t="s">
        <v>93</v>
      </c>
      <c r="E43" s="16" t="s">
        <v>109</v>
      </c>
      <c r="F43" s="6" t="s">
        <v>95</v>
      </c>
      <c r="G43" s="6" t="s">
        <v>110</v>
      </c>
      <c r="H43" s="6" t="s">
        <v>111</v>
      </c>
      <c r="I43" s="6" t="s">
        <v>111</v>
      </c>
      <c r="J43" s="6" t="s">
        <v>104</v>
      </c>
      <c r="K43" s="6" t="s">
        <v>112</v>
      </c>
      <c r="L43" s="6" t="s">
        <v>105</v>
      </c>
      <c r="M43" s="16" t="s">
        <v>113</v>
      </c>
      <c r="N43" s="6" t="s">
        <v>8</v>
      </c>
      <c r="O43" s="8" t="s">
        <v>538</v>
      </c>
    </row>
    <row r="44" spans="1:15">
      <c r="A44" s="9">
        <v>38</v>
      </c>
      <c r="B44" s="3" t="s">
        <v>55</v>
      </c>
      <c r="C44" s="3" t="s">
        <v>56</v>
      </c>
      <c r="D44" s="8">
        <v>386</v>
      </c>
      <c r="E44" s="8">
        <v>7</v>
      </c>
      <c r="F44" s="1" t="s">
        <v>52</v>
      </c>
      <c r="G44" s="3">
        <v>6</v>
      </c>
      <c r="H44" s="3">
        <v>10</v>
      </c>
      <c r="I44" s="3">
        <v>0</v>
      </c>
      <c r="J44" s="1"/>
      <c r="K44" s="1"/>
      <c r="L44" s="1"/>
      <c r="M44" s="9">
        <v>16</v>
      </c>
      <c r="N44" s="1" t="s">
        <v>8</v>
      </c>
      <c r="O44" s="8" t="s">
        <v>538</v>
      </c>
    </row>
    <row r="45" spans="1:15">
      <c r="A45" s="9">
        <v>39</v>
      </c>
      <c r="B45" s="3" t="s">
        <v>57</v>
      </c>
      <c r="C45" s="3" t="s">
        <v>58</v>
      </c>
      <c r="D45" s="8">
        <v>386</v>
      </c>
      <c r="E45" s="8">
        <v>7</v>
      </c>
      <c r="F45" s="1" t="s">
        <v>52</v>
      </c>
      <c r="G45" s="3">
        <v>6</v>
      </c>
      <c r="H45" s="3">
        <v>10</v>
      </c>
      <c r="I45" s="3">
        <v>0</v>
      </c>
      <c r="J45" s="1"/>
      <c r="K45" s="1"/>
      <c r="L45" s="1"/>
      <c r="M45" s="9">
        <v>16</v>
      </c>
      <c r="N45" s="1" t="s">
        <v>8</v>
      </c>
      <c r="O45" s="8" t="s">
        <v>538</v>
      </c>
    </row>
    <row r="46" spans="1:15">
      <c r="A46" s="9">
        <v>40</v>
      </c>
      <c r="B46" s="6" t="s">
        <v>114</v>
      </c>
      <c r="C46" s="6" t="s">
        <v>43</v>
      </c>
      <c r="D46" s="16" t="s">
        <v>93</v>
      </c>
      <c r="E46" s="16" t="s">
        <v>109</v>
      </c>
      <c r="F46" s="6" t="s">
        <v>95</v>
      </c>
      <c r="G46" s="6" t="s">
        <v>115</v>
      </c>
      <c r="H46" s="6" t="s">
        <v>105</v>
      </c>
      <c r="I46" s="6" t="s">
        <v>105</v>
      </c>
      <c r="J46" s="6" t="s">
        <v>111</v>
      </c>
      <c r="K46" s="6" t="s">
        <v>112</v>
      </c>
      <c r="L46" s="6" t="s">
        <v>116</v>
      </c>
      <c r="M46" s="16" t="s">
        <v>117</v>
      </c>
      <c r="N46" s="6" t="s">
        <v>8</v>
      </c>
      <c r="O46" s="8" t="s">
        <v>538</v>
      </c>
    </row>
    <row r="47" spans="1:15">
      <c r="A47" s="9">
        <v>41</v>
      </c>
      <c r="B47" s="6" t="s">
        <v>118</v>
      </c>
      <c r="C47" s="6" t="s">
        <v>49</v>
      </c>
      <c r="D47" s="16" t="s">
        <v>93</v>
      </c>
      <c r="E47" s="16" t="s">
        <v>119</v>
      </c>
      <c r="F47" s="6" t="s">
        <v>95</v>
      </c>
      <c r="G47" s="6" t="s">
        <v>115</v>
      </c>
      <c r="H47" s="6" t="s">
        <v>105</v>
      </c>
      <c r="I47" s="6" t="s">
        <v>111</v>
      </c>
      <c r="J47" s="6" t="s">
        <v>105</v>
      </c>
      <c r="K47" s="6" t="s">
        <v>120</v>
      </c>
      <c r="L47" s="6" t="s">
        <v>105</v>
      </c>
      <c r="M47" s="16" t="s">
        <v>121</v>
      </c>
      <c r="N47" s="6" t="s">
        <v>8</v>
      </c>
      <c r="O47" s="8" t="s">
        <v>538</v>
      </c>
    </row>
    <row r="48" spans="1:15">
      <c r="A48" s="9">
        <v>42</v>
      </c>
      <c r="B48" s="6" t="s">
        <v>122</v>
      </c>
      <c r="C48" s="6" t="s">
        <v>37</v>
      </c>
      <c r="D48" s="16" t="s">
        <v>93</v>
      </c>
      <c r="E48" s="16" t="s">
        <v>119</v>
      </c>
      <c r="F48" s="6" t="s">
        <v>95</v>
      </c>
      <c r="G48" s="6" t="s">
        <v>103</v>
      </c>
      <c r="H48" s="6" t="s">
        <v>105</v>
      </c>
      <c r="I48" s="6" t="s">
        <v>104</v>
      </c>
      <c r="J48" s="6" t="s">
        <v>111</v>
      </c>
      <c r="K48" s="6" t="s">
        <v>104</v>
      </c>
      <c r="L48" s="6" t="s">
        <v>105</v>
      </c>
      <c r="M48" s="16" t="s">
        <v>96</v>
      </c>
      <c r="N48" s="6" t="s">
        <v>8</v>
      </c>
      <c r="O48" s="8" t="s">
        <v>538</v>
      </c>
    </row>
    <row r="49" spans="1:15">
      <c r="A49" s="9">
        <v>43</v>
      </c>
      <c r="B49" s="18" t="s">
        <v>123</v>
      </c>
      <c r="C49" s="18" t="s">
        <v>124</v>
      </c>
      <c r="D49" s="8">
        <v>223</v>
      </c>
      <c r="E49" s="21" t="s">
        <v>109</v>
      </c>
      <c r="F49" s="6" t="s">
        <v>95</v>
      </c>
      <c r="G49" s="1">
        <v>8</v>
      </c>
      <c r="H49" s="1">
        <v>0</v>
      </c>
      <c r="I49" s="1">
        <v>1</v>
      </c>
      <c r="J49" s="1">
        <v>2</v>
      </c>
      <c r="K49" s="1">
        <v>2</v>
      </c>
      <c r="L49" s="1">
        <v>0</v>
      </c>
      <c r="M49" s="8">
        <v>13</v>
      </c>
      <c r="N49" s="6" t="s">
        <v>8</v>
      </c>
      <c r="O49" s="8" t="s">
        <v>538</v>
      </c>
    </row>
    <row r="50" spans="1:15">
      <c r="A50" s="9">
        <v>44</v>
      </c>
      <c r="B50" s="1" t="s">
        <v>54</v>
      </c>
      <c r="C50" s="1" t="s">
        <v>25</v>
      </c>
      <c r="D50" s="8">
        <v>386</v>
      </c>
      <c r="E50" s="8">
        <v>7</v>
      </c>
      <c r="F50" s="1" t="s">
        <v>52</v>
      </c>
      <c r="G50" s="1">
        <v>6</v>
      </c>
      <c r="H50" s="1">
        <v>6</v>
      </c>
      <c r="I50" s="3">
        <v>0</v>
      </c>
      <c r="J50" s="1"/>
      <c r="K50" s="1"/>
      <c r="L50" s="1"/>
      <c r="M50" s="9">
        <v>12</v>
      </c>
      <c r="N50" s="1" t="s">
        <v>8</v>
      </c>
      <c r="O50" s="8" t="s">
        <v>538</v>
      </c>
    </row>
    <row r="51" spans="1:15">
      <c r="A51" s="9">
        <v>45</v>
      </c>
      <c r="B51" s="18" t="s">
        <v>125</v>
      </c>
      <c r="C51" s="18" t="s">
        <v>126</v>
      </c>
      <c r="D51" s="8">
        <v>223</v>
      </c>
      <c r="E51" s="21" t="s">
        <v>109</v>
      </c>
      <c r="F51" s="6" t="s">
        <v>95</v>
      </c>
      <c r="G51" s="1">
        <v>10</v>
      </c>
      <c r="H51" s="1">
        <v>0</v>
      </c>
      <c r="I51" s="1">
        <v>0</v>
      </c>
      <c r="J51" s="1">
        <v>0</v>
      </c>
      <c r="K51" s="1">
        <v>0.5</v>
      </c>
      <c r="L51" s="1">
        <v>0</v>
      </c>
      <c r="M51" s="8">
        <v>10.5</v>
      </c>
      <c r="N51" s="6" t="s">
        <v>8</v>
      </c>
      <c r="O51" s="8" t="s">
        <v>538</v>
      </c>
    </row>
    <row r="52" spans="1:15">
      <c r="A52" s="9">
        <v>46</v>
      </c>
      <c r="B52" s="3" t="s">
        <v>59</v>
      </c>
      <c r="C52" s="3" t="s">
        <v>60</v>
      </c>
      <c r="D52" s="8">
        <v>386</v>
      </c>
      <c r="E52" s="8">
        <v>7</v>
      </c>
      <c r="F52" s="1" t="s">
        <v>52</v>
      </c>
      <c r="G52" s="3">
        <v>0</v>
      </c>
      <c r="H52" s="3">
        <v>8</v>
      </c>
      <c r="I52" s="3">
        <v>2</v>
      </c>
      <c r="J52" s="1"/>
      <c r="K52" s="1"/>
      <c r="L52" s="1"/>
      <c r="M52" s="9">
        <v>10</v>
      </c>
      <c r="N52" s="1" t="s">
        <v>8</v>
      </c>
      <c r="O52" s="8" t="s">
        <v>538</v>
      </c>
    </row>
    <row r="53" spans="1:15">
      <c r="A53" s="9">
        <v>47</v>
      </c>
      <c r="B53" s="1" t="s">
        <v>53</v>
      </c>
      <c r="C53" s="1" t="s">
        <v>45</v>
      </c>
      <c r="D53" s="8">
        <v>386</v>
      </c>
      <c r="E53" s="8">
        <v>7</v>
      </c>
      <c r="F53" s="1" t="s">
        <v>52</v>
      </c>
      <c r="G53" s="1">
        <v>6</v>
      </c>
      <c r="H53" s="1">
        <v>0</v>
      </c>
      <c r="I53" s="1">
        <v>2</v>
      </c>
      <c r="J53" s="1"/>
      <c r="K53" s="1"/>
      <c r="L53" s="1"/>
      <c r="M53" s="8">
        <v>8</v>
      </c>
      <c r="N53" s="1" t="s">
        <v>8</v>
      </c>
      <c r="O53" s="8" t="s">
        <v>538</v>
      </c>
    </row>
    <row r="54" spans="1:15">
      <c r="A54" s="9">
        <v>48</v>
      </c>
      <c r="B54" s="1" t="s">
        <v>50</v>
      </c>
      <c r="C54" s="1" t="s">
        <v>51</v>
      </c>
      <c r="D54" s="8">
        <v>386</v>
      </c>
      <c r="E54" s="8">
        <v>7</v>
      </c>
      <c r="F54" s="1" t="s">
        <v>52</v>
      </c>
      <c r="G54" s="1">
        <v>0</v>
      </c>
      <c r="H54" s="1">
        <v>2</v>
      </c>
      <c r="I54" s="1">
        <v>2</v>
      </c>
      <c r="J54" s="1"/>
      <c r="K54" s="1"/>
      <c r="L54" s="1"/>
      <c r="M54" s="8">
        <v>4</v>
      </c>
      <c r="N54" s="1" t="s">
        <v>8</v>
      </c>
      <c r="O54" s="8" t="s">
        <v>538</v>
      </c>
    </row>
    <row r="55" spans="1:15">
      <c r="A55" s="9">
        <v>49</v>
      </c>
      <c r="B55" s="3" t="s">
        <v>61</v>
      </c>
      <c r="C55" s="3" t="s">
        <v>62</v>
      </c>
      <c r="D55" s="8">
        <v>386</v>
      </c>
      <c r="E55" s="8">
        <v>7</v>
      </c>
      <c r="F55" s="1" t="s">
        <v>52</v>
      </c>
      <c r="G55" s="3">
        <v>3</v>
      </c>
      <c r="H55" s="3">
        <v>0</v>
      </c>
      <c r="I55" s="3">
        <v>0</v>
      </c>
      <c r="J55" s="1"/>
      <c r="K55" s="1"/>
      <c r="L55" s="1"/>
      <c r="M55" s="9">
        <v>3</v>
      </c>
      <c r="N55" s="1" t="s">
        <v>8</v>
      </c>
      <c r="O55" s="8" t="s">
        <v>538</v>
      </c>
    </row>
    <row r="57" spans="1:15">
      <c r="N57" s="7"/>
      <c r="O57" s="7"/>
    </row>
    <row r="58" spans="1:15">
      <c r="N58" s="7"/>
      <c r="O58" s="7"/>
    </row>
    <row r="59" spans="1:15">
      <c r="N59" s="7"/>
      <c r="O59" s="7"/>
    </row>
    <row r="60" spans="1:15">
      <c r="N60" s="7"/>
      <c r="O60" s="7"/>
    </row>
    <row r="61" spans="1:15">
      <c r="N61" s="7"/>
      <c r="O61" s="7"/>
    </row>
    <row r="62" spans="1:15">
      <c r="N62" s="7"/>
      <c r="O62" s="7"/>
    </row>
    <row r="63" spans="1:15">
      <c r="N63" s="7"/>
      <c r="O63" s="7"/>
    </row>
    <row r="64" spans="1:15">
      <c r="N64" s="7"/>
      <c r="O64" s="7"/>
    </row>
    <row r="65" spans="14:15">
      <c r="N65" s="7"/>
      <c r="O65" s="7"/>
    </row>
    <row r="66" spans="14:15">
      <c r="N66" s="7"/>
      <c r="O66" s="69"/>
    </row>
  </sheetData>
  <autoFilter ref="A5:O55">
    <filterColumn colId="6" showButton="0"/>
    <filterColumn colId="7" showButton="0"/>
    <filterColumn colId="8" showButton="0"/>
    <filterColumn colId="9" showButton="0"/>
    <sortState ref="A8:O46">
      <sortCondition descending="1" ref="M5:M46"/>
    </sortState>
  </autoFilter>
  <mergeCells count="10">
    <mergeCell ref="O5:O6"/>
    <mergeCell ref="N5:N6"/>
    <mergeCell ref="G5:K5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O125"/>
  <sheetViews>
    <sheetView workbookViewId="0">
      <selection activeCell="P51" sqref="P51"/>
    </sheetView>
  </sheetViews>
  <sheetFormatPr defaultRowHeight="15"/>
  <cols>
    <col min="1" max="1" width="8" customWidth="1"/>
    <col min="2" max="2" width="22.85546875" customWidth="1"/>
    <col min="3" max="3" width="14" customWidth="1"/>
    <col min="4" max="5" width="9.140625" style="15"/>
    <col min="6" max="6" width="28.7109375" customWidth="1"/>
    <col min="7" max="7" width="4.5703125" customWidth="1"/>
    <col min="8" max="8" width="5" customWidth="1"/>
    <col min="9" max="9" width="5.28515625" customWidth="1"/>
    <col min="10" max="10" width="3.7109375" customWidth="1"/>
    <col min="11" max="11" width="5" customWidth="1"/>
    <col min="12" max="12" width="4.42578125" customWidth="1"/>
    <col min="13" max="13" width="11" style="15" customWidth="1"/>
    <col min="14" max="14" width="13.140625" customWidth="1"/>
    <col min="15" max="15" width="14.85546875" style="15" customWidth="1"/>
  </cols>
  <sheetData>
    <row r="3" spans="1:15">
      <c r="A3" s="2" t="s">
        <v>29</v>
      </c>
      <c r="B3" t="s">
        <v>534</v>
      </c>
      <c r="F3" t="s">
        <v>539</v>
      </c>
    </row>
    <row r="5" spans="1:15" ht="45" customHeight="1">
      <c r="A5" s="67" t="s">
        <v>0</v>
      </c>
      <c r="B5" s="67" t="s">
        <v>1</v>
      </c>
      <c r="C5" s="67" t="s">
        <v>2</v>
      </c>
      <c r="D5" s="68" t="s">
        <v>4</v>
      </c>
      <c r="E5" s="68" t="s">
        <v>3</v>
      </c>
      <c r="F5" s="67" t="s">
        <v>5</v>
      </c>
      <c r="G5" s="67" t="s">
        <v>10</v>
      </c>
      <c r="H5" s="67"/>
      <c r="I5" s="67"/>
      <c r="J5" s="67"/>
      <c r="K5" s="67"/>
      <c r="L5" s="67"/>
      <c r="M5" s="67" t="s">
        <v>7</v>
      </c>
      <c r="N5" s="67" t="s">
        <v>9</v>
      </c>
      <c r="O5" s="63" t="s">
        <v>536</v>
      </c>
    </row>
    <row r="6" spans="1:15">
      <c r="A6" s="67"/>
      <c r="B6" s="67"/>
      <c r="C6" s="67"/>
      <c r="D6" s="68"/>
      <c r="E6" s="68"/>
      <c r="F6" s="67"/>
      <c r="G6" s="4">
        <v>1</v>
      </c>
      <c r="H6" s="4">
        <v>2</v>
      </c>
      <c r="I6" s="4">
        <v>3</v>
      </c>
      <c r="J6" s="4">
        <v>4</v>
      </c>
      <c r="K6" s="4">
        <v>5</v>
      </c>
      <c r="L6" s="4">
        <v>6</v>
      </c>
      <c r="M6" s="67"/>
      <c r="N6" s="67"/>
      <c r="O6" s="64"/>
    </row>
    <row r="7" spans="1:15">
      <c r="A7" s="22">
        <v>1</v>
      </c>
      <c r="B7" s="23" t="s">
        <v>207</v>
      </c>
      <c r="C7" s="23" t="s">
        <v>208</v>
      </c>
      <c r="D7" s="22">
        <v>261</v>
      </c>
      <c r="E7" s="22">
        <v>8</v>
      </c>
      <c r="F7" s="23" t="s">
        <v>209</v>
      </c>
      <c r="G7" s="23">
        <v>9</v>
      </c>
      <c r="H7" s="23">
        <v>9</v>
      </c>
      <c r="I7" s="23">
        <v>10</v>
      </c>
      <c r="J7" s="23">
        <v>27</v>
      </c>
      <c r="K7" s="23">
        <v>12</v>
      </c>
      <c r="L7" s="23">
        <v>5</v>
      </c>
      <c r="M7" s="22">
        <v>72</v>
      </c>
      <c r="N7" s="23" t="s">
        <v>8</v>
      </c>
      <c r="O7" s="22" t="s">
        <v>540</v>
      </c>
    </row>
    <row r="8" spans="1:15">
      <c r="A8" s="22">
        <v>2</v>
      </c>
      <c r="B8" s="23" t="s">
        <v>330</v>
      </c>
      <c r="C8" s="23" t="s">
        <v>331</v>
      </c>
      <c r="D8" s="22">
        <v>397</v>
      </c>
      <c r="E8" s="22" t="s">
        <v>136</v>
      </c>
      <c r="F8" s="23" t="s">
        <v>322</v>
      </c>
      <c r="G8" s="23">
        <v>9</v>
      </c>
      <c r="H8" s="23">
        <v>9</v>
      </c>
      <c r="I8" s="23">
        <v>8</v>
      </c>
      <c r="J8" s="23">
        <v>28</v>
      </c>
      <c r="K8" s="23">
        <v>12</v>
      </c>
      <c r="L8" s="23">
        <v>6</v>
      </c>
      <c r="M8" s="22">
        <v>72</v>
      </c>
      <c r="N8" s="23" t="s">
        <v>8</v>
      </c>
      <c r="O8" s="22" t="s">
        <v>540</v>
      </c>
    </row>
    <row r="9" spans="1:15">
      <c r="A9" s="22">
        <v>3</v>
      </c>
      <c r="B9" s="23" t="s">
        <v>319</v>
      </c>
      <c r="C9" s="23" t="s">
        <v>455</v>
      </c>
      <c r="D9" s="22">
        <v>658</v>
      </c>
      <c r="E9" s="22">
        <v>8</v>
      </c>
      <c r="F9" s="23" t="s">
        <v>456</v>
      </c>
      <c r="G9" s="23">
        <v>9</v>
      </c>
      <c r="H9" s="23">
        <v>10</v>
      </c>
      <c r="I9" s="23">
        <v>9</v>
      </c>
      <c r="J9" s="23">
        <v>22</v>
      </c>
      <c r="K9" s="23">
        <v>12</v>
      </c>
      <c r="L9" s="23">
        <v>9</v>
      </c>
      <c r="M9" s="22">
        <v>71</v>
      </c>
      <c r="N9" s="23" t="s">
        <v>8</v>
      </c>
      <c r="O9" s="22" t="s">
        <v>540</v>
      </c>
    </row>
    <row r="10" spans="1:15">
      <c r="A10" s="22">
        <v>4</v>
      </c>
      <c r="B10" s="23" t="s">
        <v>326</v>
      </c>
      <c r="C10" s="23" t="s">
        <v>327</v>
      </c>
      <c r="D10" s="22">
        <v>397</v>
      </c>
      <c r="E10" s="22" t="s">
        <v>136</v>
      </c>
      <c r="F10" s="23" t="s">
        <v>322</v>
      </c>
      <c r="G10" s="23">
        <v>8</v>
      </c>
      <c r="H10" s="23">
        <v>9</v>
      </c>
      <c r="I10" s="23">
        <v>9</v>
      </c>
      <c r="J10" s="23">
        <v>26</v>
      </c>
      <c r="K10" s="23">
        <v>12</v>
      </c>
      <c r="L10" s="23">
        <v>6</v>
      </c>
      <c r="M10" s="22">
        <v>70</v>
      </c>
      <c r="N10" s="23" t="s">
        <v>8</v>
      </c>
      <c r="O10" s="22" t="s">
        <v>540</v>
      </c>
    </row>
    <row r="11" spans="1:15">
      <c r="A11" s="22">
        <v>5</v>
      </c>
      <c r="B11" s="23" t="s">
        <v>335</v>
      </c>
      <c r="C11" s="23" t="s">
        <v>76</v>
      </c>
      <c r="D11" s="22">
        <v>397</v>
      </c>
      <c r="E11" s="22" t="s">
        <v>136</v>
      </c>
      <c r="F11" s="23" t="s">
        <v>322</v>
      </c>
      <c r="G11" s="23">
        <v>8</v>
      </c>
      <c r="H11" s="23">
        <v>10</v>
      </c>
      <c r="I11" s="23">
        <v>8</v>
      </c>
      <c r="J11" s="23">
        <v>26</v>
      </c>
      <c r="K11" s="23">
        <v>12</v>
      </c>
      <c r="L11" s="23">
        <v>6</v>
      </c>
      <c r="M11" s="22">
        <v>70</v>
      </c>
      <c r="N11" s="23" t="s">
        <v>8</v>
      </c>
      <c r="O11" s="22" t="s">
        <v>540</v>
      </c>
    </row>
    <row r="12" spans="1:15">
      <c r="A12" s="22">
        <v>6</v>
      </c>
      <c r="B12" s="23" t="s">
        <v>332</v>
      </c>
      <c r="C12" s="23" t="s">
        <v>333</v>
      </c>
      <c r="D12" s="22">
        <v>397</v>
      </c>
      <c r="E12" s="22" t="s">
        <v>136</v>
      </c>
      <c r="F12" s="23" t="s">
        <v>322</v>
      </c>
      <c r="G12" s="23">
        <v>8</v>
      </c>
      <c r="H12" s="23">
        <v>9</v>
      </c>
      <c r="I12" s="23">
        <v>9</v>
      </c>
      <c r="J12" s="23">
        <v>26</v>
      </c>
      <c r="K12" s="23">
        <v>10</v>
      </c>
      <c r="L12" s="23">
        <v>6</v>
      </c>
      <c r="M12" s="22">
        <f>SUM(G12:L12)</f>
        <v>68</v>
      </c>
      <c r="N12" s="23" t="s">
        <v>8</v>
      </c>
      <c r="O12" s="22" t="s">
        <v>537</v>
      </c>
    </row>
    <row r="13" spans="1:15">
      <c r="A13" s="22">
        <v>7</v>
      </c>
      <c r="B13" s="23" t="s">
        <v>437</v>
      </c>
      <c r="C13" s="23" t="s">
        <v>87</v>
      </c>
      <c r="D13" s="22">
        <v>506</v>
      </c>
      <c r="E13" s="22">
        <v>8</v>
      </c>
      <c r="F13" s="23" t="s">
        <v>436</v>
      </c>
      <c r="G13" s="23">
        <v>9</v>
      </c>
      <c r="H13" s="23">
        <v>9</v>
      </c>
      <c r="I13" s="23">
        <v>9</v>
      </c>
      <c r="J13" s="23">
        <v>22</v>
      </c>
      <c r="K13" s="23">
        <v>12</v>
      </c>
      <c r="L13" s="23">
        <v>4</v>
      </c>
      <c r="M13" s="22">
        <v>65</v>
      </c>
      <c r="N13" s="23" t="s">
        <v>8</v>
      </c>
      <c r="O13" s="22" t="s">
        <v>537</v>
      </c>
    </row>
    <row r="14" spans="1:15">
      <c r="A14" s="22">
        <v>8</v>
      </c>
      <c r="B14" s="23" t="s">
        <v>381</v>
      </c>
      <c r="C14" s="23" t="s">
        <v>382</v>
      </c>
      <c r="D14" s="22">
        <v>481</v>
      </c>
      <c r="E14" s="22">
        <v>8</v>
      </c>
      <c r="F14" s="23" t="s">
        <v>367</v>
      </c>
      <c r="G14" s="23">
        <v>9</v>
      </c>
      <c r="H14" s="23">
        <v>13</v>
      </c>
      <c r="I14" s="23">
        <v>10</v>
      </c>
      <c r="J14" s="23">
        <v>16</v>
      </c>
      <c r="K14" s="23">
        <v>12</v>
      </c>
      <c r="L14" s="23">
        <v>4</v>
      </c>
      <c r="M14" s="22">
        <v>64</v>
      </c>
      <c r="N14" s="23" t="s">
        <v>8</v>
      </c>
      <c r="O14" s="22" t="s">
        <v>537</v>
      </c>
    </row>
    <row r="15" spans="1:15">
      <c r="A15" s="22">
        <v>9</v>
      </c>
      <c r="B15" s="23" t="s">
        <v>194</v>
      </c>
      <c r="C15" s="23" t="s">
        <v>87</v>
      </c>
      <c r="D15" s="22">
        <v>244</v>
      </c>
      <c r="E15" s="22" t="s">
        <v>195</v>
      </c>
      <c r="F15" s="23" t="s">
        <v>196</v>
      </c>
      <c r="G15" s="23"/>
      <c r="H15" s="23"/>
      <c r="I15" s="23"/>
      <c r="J15" s="23"/>
      <c r="K15" s="23"/>
      <c r="L15" s="23"/>
      <c r="M15" s="29">
        <v>62</v>
      </c>
      <c r="N15" s="23" t="s">
        <v>8</v>
      </c>
      <c r="O15" s="22" t="s">
        <v>537</v>
      </c>
    </row>
    <row r="16" spans="1:15">
      <c r="A16" s="22">
        <v>10</v>
      </c>
      <c r="B16" s="23" t="s">
        <v>197</v>
      </c>
      <c r="C16" s="23" t="s">
        <v>31</v>
      </c>
      <c r="D16" s="22">
        <v>244</v>
      </c>
      <c r="E16" s="22" t="s">
        <v>195</v>
      </c>
      <c r="F16" s="23" t="s">
        <v>196</v>
      </c>
      <c r="G16" s="23"/>
      <c r="H16" s="23"/>
      <c r="I16" s="23"/>
      <c r="J16" s="23"/>
      <c r="K16" s="23"/>
      <c r="L16" s="23"/>
      <c r="M16" s="22">
        <v>62</v>
      </c>
      <c r="N16" s="23" t="s">
        <v>8</v>
      </c>
      <c r="O16" s="22" t="s">
        <v>537</v>
      </c>
    </row>
    <row r="17" spans="1:15">
      <c r="A17" s="22">
        <v>11</v>
      </c>
      <c r="B17" s="23" t="s">
        <v>249</v>
      </c>
      <c r="C17" s="23" t="s">
        <v>250</v>
      </c>
      <c r="D17" s="22">
        <f>D13</f>
        <v>506</v>
      </c>
      <c r="E17" s="22" t="s">
        <v>136</v>
      </c>
      <c r="F17" s="23" t="s">
        <v>241</v>
      </c>
      <c r="G17" s="23">
        <v>4</v>
      </c>
      <c r="H17" s="23">
        <v>10</v>
      </c>
      <c r="I17" s="23">
        <v>10</v>
      </c>
      <c r="J17" s="23">
        <v>20</v>
      </c>
      <c r="K17" s="23">
        <v>12</v>
      </c>
      <c r="L17" s="23">
        <v>6</v>
      </c>
      <c r="M17" s="22">
        <v>62</v>
      </c>
      <c r="N17" s="23" t="s">
        <v>8</v>
      </c>
      <c r="O17" s="22" t="s">
        <v>537</v>
      </c>
    </row>
    <row r="18" spans="1:15">
      <c r="A18" s="22">
        <v>12</v>
      </c>
      <c r="B18" s="23" t="s">
        <v>334</v>
      </c>
      <c r="C18" s="23" t="s">
        <v>87</v>
      </c>
      <c r="D18" s="22">
        <v>397</v>
      </c>
      <c r="E18" s="22" t="s">
        <v>136</v>
      </c>
      <c r="F18" s="23" t="s">
        <v>322</v>
      </c>
      <c r="G18" s="23">
        <v>8</v>
      </c>
      <c r="H18" s="23">
        <v>8</v>
      </c>
      <c r="I18" s="23">
        <v>8</v>
      </c>
      <c r="J18" s="23">
        <v>20</v>
      </c>
      <c r="K18" s="23">
        <v>12</v>
      </c>
      <c r="L18" s="23">
        <v>6</v>
      </c>
      <c r="M18" s="22">
        <v>62</v>
      </c>
      <c r="N18" s="23" t="s">
        <v>8</v>
      </c>
      <c r="O18" s="22" t="s">
        <v>537</v>
      </c>
    </row>
    <row r="19" spans="1:15">
      <c r="A19" s="22">
        <v>13</v>
      </c>
      <c r="B19" s="23" t="s">
        <v>383</v>
      </c>
      <c r="C19" s="23" t="s">
        <v>307</v>
      </c>
      <c r="D19" s="22">
        <v>481</v>
      </c>
      <c r="E19" s="22">
        <v>8</v>
      </c>
      <c r="F19" s="23" t="s">
        <v>367</v>
      </c>
      <c r="G19" s="23">
        <v>6</v>
      </c>
      <c r="H19" s="23">
        <v>12</v>
      </c>
      <c r="I19" s="23">
        <v>8</v>
      </c>
      <c r="J19" s="23">
        <v>19</v>
      </c>
      <c r="K19" s="23">
        <v>12</v>
      </c>
      <c r="L19" s="23">
        <v>5</v>
      </c>
      <c r="M19" s="22">
        <v>62</v>
      </c>
      <c r="N19" s="23" t="s">
        <v>8</v>
      </c>
      <c r="O19" s="22" t="s">
        <v>537</v>
      </c>
    </row>
    <row r="20" spans="1:15">
      <c r="A20" s="22">
        <v>14</v>
      </c>
      <c r="B20" s="23" t="s">
        <v>384</v>
      </c>
      <c r="C20" s="23" t="s">
        <v>374</v>
      </c>
      <c r="D20" s="22">
        <v>481</v>
      </c>
      <c r="E20" s="22">
        <v>8</v>
      </c>
      <c r="F20" s="23" t="s">
        <v>367</v>
      </c>
      <c r="G20" s="23">
        <v>9</v>
      </c>
      <c r="H20" s="23">
        <v>8</v>
      </c>
      <c r="I20" s="23">
        <v>8</v>
      </c>
      <c r="J20" s="23">
        <v>20</v>
      </c>
      <c r="K20" s="23">
        <v>12</v>
      </c>
      <c r="L20" s="23">
        <v>5</v>
      </c>
      <c r="M20" s="22">
        <v>62</v>
      </c>
      <c r="N20" s="23" t="s">
        <v>8</v>
      </c>
      <c r="O20" s="22" t="s">
        <v>537</v>
      </c>
    </row>
    <row r="21" spans="1:15">
      <c r="A21" s="22">
        <v>15</v>
      </c>
      <c r="B21" s="30" t="s">
        <v>303</v>
      </c>
      <c r="C21" s="30" t="s">
        <v>192</v>
      </c>
      <c r="D21" s="22">
        <v>282</v>
      </c>
      <c r="E21" s="24" t="s">
        <v>129</v>
      </c>
      <c r="F21" s="30" t="s">
        <v>287</v>
      </c>
      <c r="G21" s="23">
        <v>7</v>
      </c>
      <c r="H21" s="23">
        <v>8</v>
      </c>
      <c r="I21" s="23">
        <v>10</v>
      </c>
      <c r="J21" s="23">
        <v>22</v>
      </c>
      <c r="K21" s="23">
        <v>10</v>
      </c>
      <c r="L21" s="23">
        <v>4</v>
      </c>
      <c r="M21" s="25">
        <v>61</v>
      </c>
      <c r="N21" s="23" t="s">
        <v>8</v>
      </c>
      <c r="O21" s="22" t="s">
        <v>537</v>
      </c>
    </row>
    <row r="22" spans="1:15">
      <c r="A22" s="22">
        <v>16</v>
      </c>
      <c r="B22" s="23" t="s">
        <v>32</v>
      </c>
      <c r="C22" s="23" t="s">
        <v>33</v>
      </c>
      <c r="D22" s="22">
        <v>381</v>
      </c>
      <c r="E22" s="22">
        <v>8</v>
      </c>
      <c r="F22" s="23" t="s">
        <v>12</v>
      </c>
      <c r="G22" s="23">
        <v>8</v>
      </c>
      <c r="H22" s="23">
        <v>8</v>
      </c>
      <c r="I22" s="23">
        <v>5</v>
      </c>
      <c r="J22" s="23">
        <v>21</v>
      </c>
      <c r="K22" s="23">
        <v>12</v>
      </c>
      <c r="L22" s="23">
        <v>6</v>
      </c>
      <c r="M22" s="22">
        <v>60</v>
      </c>
      <c r="N22" s="23" t="s">
        <v>8</v>
      </c>
      <c r="O22" s="22" t="s">
        <v>537</v>
      </c>
    </row>
    <row r="23" spans="1:15">
      <c r="A23" s="22">
        <v>17</v>
      </c>
      <c r="B23" s="23" t="s">
        <v>526</v>
      </c>
      <c r="C23" s="23" t="s">
        <v>320</v>
      </c>
      <c r="D23" s="22">
        <v>389</v>
      </c>
      <c r="E23" s="22">
        <v>8</v>
      </c>
      <c r="F23" s="23" t="s">
        <v>527</v>
      </c>
      <c r="G23" s="23">
        <v>8</v>
      </c>
      <c r="H23" s="23">
        <v>8</v>
      </c>
      <c r="I23" s="23">
        <v>8</v>
      </c>
      <c r="J23" s="23">
        <v>18</v>
      </c>
      <c r="K23" s="23">
        <v>12</v>
      </c>
      <c r="L23" s="23">
        <v>6</v>
      </c>
      <c r="M23" s="22">
        <v>60</v>
      </c>
      <c r="N23" s="23" t="s">
        <v>8</v>
      </c>
      <c r="O23" s="22" t="s">
        <v>537</v>
      </c>
    </row>
    <row r="24" spans="1:15">
      <c r="A24" s="22">
        <v>18</v>
      </c>
      <c r="B24" s="23" t="s">
        <v>206</v>
      </c>
      <c r="C24" s="23" t="s">
        <v>14</v>
      </c>
      <c r="D24" s="22">
        <v>261</v>
      </c>
      <c r="E24" s="22">
        <v>8</v>
      </c>
      <c r="F24" s="23" t="s">
        <v>209</v>
      </c>
      <c r="G24" s="23">
        <v>6</v>
      </c>
      <c r="H24" s="23">
        <v>10</v>
      </c>
      <c r="I24" s="23">
        <v>10</v>
      </c>
      <c r="J24" s="23">
        <v>20</v>
      </c>
      <c r="K24" s="23">
        <v>12</v>
      </c>
      <c r="L24" s="23">
        <v>1</v>
      </c>
      <c r="M24" s="22">
        <v>59</v>
      </c>
      <c r="N24" s="23" t="s">
        <v>8</v>
      </c>
      <c r="O24" s="22" t="s">
        <v>537</v>
      </c>
    </row>
    <row r="25" spans="1:15">
      <c r="A25" s="22">
        <v>19</v>
      </c>
      <c r="B25" s="23" t="s">
        <v>247</v>
      </c>
      <c r="C25" s="23" t="s">
        <v>328</v>
      </c>
      <c r="D25" s="22">
        <v>397</v>
      </c>
      <c r="E25" s="22" t="s">
        <v>136</v>
      </c>
      <c r="F25" s="23" t="s">
        <v>322</v>
      </c>
      <c r="G25" s="23">
        <v>9</v>
      </c>
      <c r="H25" s="23">
        <v>8</v>
      </c>
      <c r="I25" s="23">
        <v>6</v>
      </c>
      <c r="J25" s="23">
        <v>20</v>
      </c>
      <c r="K25" s="23">
        <v>10</v>
      </c>
      <c r="L25" s="23">
        <v>6</v>
      </c>
      <c r="M25" s="22">
        <v>59</v>
      </c>
      <c r="N25" s="23" t="s">
        <v>8</v>
      </c>
      <c r="O25" s="22" t="s">
        <v>537</v>
      </c>
    </row>
    <row r="26" spans="1:15">
      <c r="A26" s="22">
        <v>20</v>
      </c>
      <c r="B26" s="23" t="s">
        <v>329</v>
      </c>
      <c r="C26" s="23" t="s">
        <v>179</v>
      </c>
      <c r="D26" s="22">
        <v>397</v>
      </c>
      <c r="E26" s="22" t="s">
        <v>136</v>
      </c>
      <c r="F26" s="23" t="s">
        <v>322</v>
      </c>
      <c r="G26" s="23">
        <v>9</v>
      </c>
      <c r="H26" s="23">
        <v>9</v>
      </c>
      <c r="I26" s="23">
        <v>8</v>
      </c>
      <c r="J26" s="23">
        <v>15</v>
      </c>
      <c r="K26" s="23">
        <v>12</v>
      </c>
      <c r="L26" s="23">
        <v>6</v>
      </c>
      <c r="M26" s="22">
        <v>59</v>
      </c>
      <c r="N26" s="23" t="s">
        <v>8</v>
      </c>
      <c r="O26" s="22" t="s">
        <v>537</v>
      </c>
    </row>
    <row r="27" spans="1:15">
      <c r="A27" s="22">
        <v>21</v>
      </c>
      <c r="B27" s="23" t="s">
        <v>237</v>
      </c>
      <c r="C27" s="23" t="s">
        <v>244</v>
      </c>
      <c r="D27" s="22">
        <v>506</v>
      </c>
      <c r="E27" s="22">
        <v>8</v>
      </c>
      <c r="F27" s="23" t="s">
        <v>436</v>
      </c>
      <c r="G27" s="23">
        <v>9</v>
      </c>
      <c r="H27" s="23">
        <v>8</v>
      </c>
      <c r="I27" s="23">
        <v>4</v>
      </c>
      <c r="J27" s="23">
        <v>22</v>
      </c>
      <c r="K27" s="23">
        <v>12</v>
      </c>
      <c r="L27" s="23">
        <v>4</v>
      </c>
      <c r="M27" s="22">
        <v>59</v>
      </c>
      <c r="N27" s="23" t="s">
        <v>8</v>
      </c>
      <c r="O27" s="22" t="s">
        <v>537</v>
      </c>
    </row>
    <row r="28" spans="1:15">
      <c r="A28" s="22">
        <v>22</v>
      </c>
      <c r="B28" s="31" t="s">
        <v>13</v>
      </c>
      <c r="C28" s="23" t="s">
        <v>14</v>
      </c>
      <c r="D28" s="22">
        <v>381</v>
      </c>
      <c r="E28" s="22">
        <v>8</v>
      </c>
      <c r="F28" s="23" t="s">
        <v>12</v>
      </c>
      <c r="G28" s="23">
        <v>9</v>
      </c>
      <c r="H28" s="23">
        <v>7</v>
      </c>
      <c r="I28" s="23">
        <v>4</v>
      </c>
      <c r="J28" s="23">
        <v>20</v>
      </c>
      <c r="K28" s="23">
        <v>12</v>
      </c>
      <c r="L28" s="23">
        <v>6</v>
      </c>
      <c r="M28" s="22">
        <v>58</v>
      </c>
      <c r="N28" s="23" t="s">
        <v>8</v>
      </c>
      <c r="O28" s="22" t="s">
        <v>537</v>
      </c>
    </row>
    <row r="29" spans="1:15">
      <c r="A29" s="22">
        <v>23</v>
      </c>
      <c r="B29" s="23" t="s">
        <v>304</v>
      </c>
      <c r="C29" s="23" t="s">
        <v>14</v>
      </c>
      <c r="D29" s="22">
        <v>282</v>
      </c>
      <c r="E29" s="22" t="s">
        <v>136</v>
      </c>
      <c r="F29" s="30" t="s">
        <v>287</v>
      </c>
      <c r="G29" s="23">
        <v>4</v>
      </c>
      <c r="H29" s="23">
        <v>5</v>
      </c>
      <c r="I29" s="23">
        <v>10</v>
      </c>
      <c r="J29" s="23">
        <v>21</v>
      </c>
      <c r="K29" s="23">
        <v>12</v>
      </c>
      <c r="L29" s="23">
        <v>4</v>
      </c>
      <c r="M29" s="25">
        <v>58</v>
      </c>
      <c r="N29" s="23" t="s">
        <v>8</v>
      </c>
      <c r="O29" s="22" t="s">
        <v>537</v>
      </c>
    </row>
    <row r="30" spans="1:15" s="53" customFormat="1">
      <c r="A30" s="22">
        <v>24</v>
      </c>
      <c r="B30" s="30" t="s">
        <v>305</v>
      </c>
      <c r="C30" s="30" t="s">
        <v>294</v>
      </c>
      <c r="D30" s="22">
        <v>282</v>
      </c>
      <c r="E30" s="24" t="s">
        <v>136</v>
      </c>
      <c r="F30" s="30" t="s">
        <v>287</v>
      </c>
      <c r="G30" s="23">
        <v>4</v>
      </c>
      <c r="H30" s="23">
        <v>7</v>
      </c>
      <c r="I30" s="23">
        <v>10</v>
      </c>
      <c r="J30" s="23">
        <v>20</v>
      </c>
      <c r="K30" s="23">
        <v>12</v>
      </c>
      <c r="L30" s="23">
        <v>4</v>
      </c>
      <c r="M30" s="25">
        <v>57</v>
      </c>
      <c r="N30" s="23" t="s">
        <v>8</v>
      </c>
      <c r="O30" s="22" t="s">
        <v>537</v>
      </c>
    </row>
    <row r="31" spans="1:15">
      <c r="A31" s="22">
        <v>25</v>
      </c>
      <c r="B31" s="51" t="s">
        <v>79</v>
      </c>
      <c r="C31" s="51" t="s">
        <v>524</v>
      </c>
      <c r="D31" s="24">
        <v>248</v>
      </c>
      <c r="E31" s="24">
        <v>8</v>
      </c>
      <c r="F31" s="51" t="s">
        <v>525</v>
      </c>
      <c r="G31" s="23">
        <v>0</v>
      </c>
      <c r="H31" s="23">
        <v>5</v>
      </c>
      <c r="I31" s="23">
        <v>5</v>
      </c>
      <c r="J31" s="23">
        <v>28</v>
      </c>
      <c r="K31" s="23">
        <v>12</v>
      </c>
      <c r="L31" s="23">
        <v>6</v>
      </c>
      <c r="M31" s="52">
        <f>SUM(G31:L31)</f>
        <v>56</v>
      </c>
      <c r="N31" s="51" t="s">
        <v>8</v>
      </c>
      <c r="O31" s="22" t="s">
        <v>537</v>
      </c>
    </row>
    <row r="32" spans="1:15">
      <c r="A32" s="22">
        <v>26</v>
      </c>
      <c r="B32" s="23" t="s">
        <v>16</v>
      </c>
      <c r="C32" s="23" t="s">
        <v>17</v>
      </c>
      <c r="D32" s="22">
        <v>381</v>
      </c>
      <c r="E32" s="22">
        <v>8</v>
      </c>
      <c r="F32" s="23" t="s">
        <v>12</v>
      </c>
      <c r="G32" s="23">
        <v>7</v>
      </c>
      <c r="H32" s="23">
        <v>7</v>
      </c>
      <c r="I32" s="23">
        <v>6</v>
      </c>
      <c r="J32" s="23">
        <v>17</v>
      </c>
      <c r="K32" s="23">
        <v>12</v>
      </c>
      <c r="L32" s="23">
        <v>6</v>
      </c>
      <c r="M32" s="22">
        <v>55</v>
      </c>
      <c r="N32" s="23" t="s">
        <v>8</v>
      </c>
      <c r="O32" s="22" t="s">
        <v>537</v>
      </c>
    </row>
    <row r="33" spans="1:15">
      <c r="A33" s="22">
        <v>27</v>
      </c>
      <c r="B33" s="23" t="s">
        <v>48</v>
      </c>
      <c r="C33" s="23" t="s">
        <v>23</v>
      </c>
      <c r="D33" s="22">
        <v>381</v>
      </c>
      <c r="E33" s="22">
        <v>8</v>
      </c>
      <c r="F33" s="23" t="s">
        <v>12</v>
      </c>
      <c r="G33" s="23">
        <v>4</v>
      </c>
      <c r="H33" s="23">
        <v>8</v>
      </c>
      <c r="I33" s="23">
        <v>8</v>
      </c>
      <c r="J33" s="23">
        <v>17</v>
      </c>
      <c r="K33" s="23">
        <v>12</v>
      </c>
      <c r="L33" s="23">
        <v>6</v>
      </c>
      <c r="M33" s="22">
        <v>55</v>
      </c>
      <c r="N33" s="23" t="s">
        <v>8</v>
      </c>
      <c r="O33" s="22" t="s">
        <v>537</v>
      </c>
    </row>
    <row r="34" spans="1:15">
      <c r="A34" s="22">
        <v>28</v>
      </c>
      <c r="B34" s="23" t="s">
        <v>253</v>
      </c>
      <c r="C34" s="23" t="s">
        <v>254</v>
      </c>
      <c r="D34" s="22">
        <f>D30</f>
        <v>282</v>
      </c>
      <c r="E34" s="22" t="s">
        <v>129</v>
      </c>
      <c r="F34" s="23" t="s">
        <v>241</v>
      </c>
      <c r="G34" s="23">
        <v>5</v>
      </c>
      <c r="H34" s="23">
        <v>9</v>
      </c>
      <c r="I34" s="23">
        <v>10</v>
      </c>
      <c r="J34" s="23">
        <v>15</v>
      </c>
      <c r="K34" s="23">
        <v>12</v>
      </c>
      <c r="L34" s="23">
        <v>4</v>
      </c>
      <c r="M34" s="22">
        <v>55</v>
      </c>
      <c r="N34" s="23" t="s">
        <v>8</v>
      </c>
      <c r="O34" s="22" t="s">
        <v>537</v>
      </c>
    </row>
    <row r="35" spans="1:15">
      <c r="A35" s="8">
        <v>29</v>
      </c>
      <c r="B35" s="3" t="s">
        <v>26</v>
      </c>
      <c r="C35" s="3" t="s">
        <v>27</v>
      </c>
      <c r="D35" s="9">
        <v>381</v>
      </c>
      <c r="E35" s="9">
        <v>8</v>
      </c>
      <c r="F35" s="3" t="s">
        <v>12</v>
      </c>
      <c r="G35" s="3">
        <v>5</v>
      </c>
      <c r="H35" s="3">
        <v>8</v>
      </c>
      <c r="I35" s="3">
        <v>7</v>
      </c>
      <c r="J35" s="3">
        <v>16</v>
      </c>
      <c r="K35" s="3">
        <v>12</v>
      </c>
      <c r="L35" s="3">
        <v>6</v>
      </c>
      <c r="M35" s="8">
        <v>54</v>
      </c>
      <c r="N35" s="1" t="s">
        <v>8</v>
      </c>
      <c r="O35" s="50" t="s">
        <v>538</v>
      </c>
    </row>
    <row r="36" spans="1:15">
      <c r="A36" s="8">
        <v>30</v>
      </c>
      <c r="B36" s="1" t="s">
        <v>550</v>
      </c>
      <c r="C36" s="3" t="s">
        <v>169</v>
      </c>
      <c r="D36" s="8">
        <v>384</v>
      </c>
      <c r="E36" s="9">
        <v>8</v>
      </c>
      <c r="F36" s="1" t="s">
        <v>543</v>
      </c>
      <c r="G36" s="3">
        <v>6</v>
      </c>
      <c r="H36" s="3">
        <v>6</v>
      </c>
      <c r="I36" s="3">
        <v>6</v>
      </c>
      <c r="J36" s="3">
        <v>20</v>
      </c>
      <c r="K36" s="3">
        <v>12</v>
      </c>
      <c r="L36" s="3">
        <v>4</v>
      </c>
      <c r="M36" s="9">
        <f>SUM(G36:L36)</f>
        <v>54</v>
      </c>
      <c r="N36" s="1" t="s">
        <v>8</v>
      </c>
      <c r="O36" s="50" t="s">
        <v>538</v>
      </c>
    </row>
    <row r="37" spans="1:15">
      <c r="A37" s="8">
        <v>31</v>
      </c>
      <c r="B37" s="1" t="s">
        <v>551</v>
      </c>
      <c r="C37" s="3" t="s">
        <v>49</v>
      </c>
      <c r="D37" s="8">
        <v>384</v>
      </c>
      <c r="E37" s="9">
        <v>8</v>
      </c>
      <c r="F37" s="1" t="s">
        <v>543</v>
      </c>
      <c r="G37" s="3">
        <v>3</v>
      </c>
      <c r="H37" s="3">
        <v>7</v>
      </c>
      <c r="I37" s="3">
        <v>5</v>
      </c>
      <c r="J37" s="3">
        <v>22</v>
      </c>
      <c r="K37" s="3">
        <v>12</v>
      </c>
      <c r="L37" s="3">
        <v>4</v>
      </c>
      <c r="M37" s="9">
        <f>SUM(G37:L37)</f>
        <v>53</v>
      </c>
      <c r="N37" s="1" t="s">
        <v>8</v>
      </c>
      <c r="O37" s="50" t="s">
        <v>538</v>
      </c>
    </row>
    <row r="38" spans="1:15">
      <c r="A38" s="8">
        <v>32</v>
      </c>
      <c r="B38" s="3" t="s">
        <v>24</v>
      </c>
      <c r="C38" s="3" t="s">
        <v>25</v>
      </c>
      <c r="D38" s="9">
        <v>381</v>
      </c>
      <c r="E38" s="9">
        <v>8</v>
      </c>
      <c r="F38" s="3" t="s">
        <v>12</v>
      </c>
      <c r="G38" s="3">
        <v>6</v>
      </c>
      <c r="H38" s="3">
        <v>4</v>
      </c>
      <c r="I38" s="3">
        <v>7</v>
      </c>
      <c r="J38" s="3">
        <v>18</v>
      </c>
      <c r="K38" s="3">
        <v>12</v>
      </c>
      <c r="L38" s="3">
        <v>6</v>
      </c>
      <c r="M38" s="8">
        <v>53</v>
      </c>
      <c r="N38" s="1" t="s">
        <v>8</v>
      </c>
      <c r="O38" s="50" t="s">
        <v>538</v>
      </c>
    </row>
    <row r="39" spans="1:15">
      <c r="A39" s="8">
        <v>33</v>
      </c>
      <c r="B39" s="28" t="s">
        <v>306</v>
      </c>
      <c r="C39" s="28" t="s">
        <v>307</v>
      </c>
      <c r="D39" s="8">
        <v>282</v>
      </c>
      <c r="E39" s="20" t="s">
        <v>129</v>
      </c>
      <c r="F39" s="28" t="s">
        <v>287</v>
      </c>
      <c r="G39" s="1">
        <v>6</v>
      </c>
      <c r="H39" s="1">
        <v>6</v>
      </c>
      <c r="I39" s="1">
        <v>7</v>
      </c>
      <c r="J39" s="1">
        <v>19</v>
      </c>
      <c r="K39" s="1">
        <v>12</v>
      </c>
      <c r="L39" s="1">
        <v>3</v>
      </c>
      <c r="M39" s="19">
        <v>53</v>
      </c>
      <c r="N39" s="1" t="s">
        <v>8</v>
      </c>
      <c r="O39" s="50" t="s">
        <v>538</v>
      </c>
    </row>
    <row r="40" spans="1:15">
      <c r="A40" s="8">
        <v>34</v>
      </c>
      <c r="B40" s="26" t="s">
        <v>212</v>
      </c>
      <c r="C40" s="26" t="s">
        <v>21</v>
      </c>
      <c r="D40" s="27">
        <v>264</v>
      </c>
      <c r="E40" s="32" t="s">
        <v>213</v>
      </c>
      <c r="F40" s="26" t="s">
        <v>214</v>
      </c>
      <c r="G40" s="26">
        <v>6</v>
      </c>
      <c r="H40" s="26">
        <v>5</v>
      </c>
      <c r="I40" s="26">
        <v>5</v>
      </c>
      <c r="J40" s="26">
        <v>21</v>
      </c>
      <c r="K40" s="26">
        <v>9</v>
      </c>
      <c r="L40" s="26">
        <v>6</v>
      </c>
      <c r="M40" s="27">
        <v>52</v>
      </c>
      <c r="N40" s="1" t="s">
        <v>8</v>
      </c>
      <c r="O40" s="50" t="s">
        <v>538</v>
      </c>
    </row>
    <row r="41" spans="1:15">
      <c r="A41" s="8">
        <v>35</v>
      </c>
      <c r="B41" s="1" t="s">
        <v>190</v>
      </c>
      <c r="C41" s="1" t="s">
        <v>49</v>
      </c>
      <c r="D41" s="8">
        <v>501</v>
      </c>
      <c r="E41" s="8">
        <v>8</v>
      </c>
      <c r="F41" s="1" t="s">
        <v>187</v>
      </c>
      <c r="G41" s="1">
        <v>2</v>
      </c>
      <c r="H41" s="1">
        <v>5</v>
      </c>
      <c r="I41" s="1">
        <v>10</v>
      </c>
      <c r="J41" s="1">
        <v>27</v>
      </c>
      <c r="K41" s="1">
        <v>4</v>
      </c>
      <c r="L41" s="1">
        <v>3</v>
      </c>
      <c r="M41" s="8">
        <v>51</v>
      </c>
      <c r="N41" s="1" t="s">
        <v>8</v>
      </c>
      <c r="O41" s="50" t="s">
        <v>538</v>
      </c>
    </row>
    <row r="42" spans="1:15">
      <c r="A42" s="8">
        <v>36</v>
      </c>
      <c r="B42" s="26" t="s">
        <v>215</v>
      </c>
      <c r="C42" s="26" t="s">
        <v>78</v>
      </c>
      <c r="D42" s="27">
        <v>264</v>
      </c>
      <c r="E42" s="27" t="s">
        <v>213</v>
      </c>
      <c r="F42" s="26" t="s">
        <v>214</v>
      </c>
      <c r="G42" s="26">
        <v>6</v>
      </c>
      <c r="H42" s="26">
        <v>4</v>
      </c>
      <c r="I42" s="26">
        <v>4</v>
      </c>
      <c r="J42" s="26">
        <v>21</v>
      </c>
      <c r="K42" s="26">
        <v>9</v>
      </c>
      <c r="L42" s="26">
        <v>6</v>
      </c>
      <c r="M42" s="27">
        <v>51</v>
      </c>
      <c r="N42" s="1" t="s">
        <v>8</v>
      </c>
      <c r="O42" s="50" t="s">
        <v>538</v>
      </c>
    </row>
    <row r="43" spans="1:15">
      <c r="A43" s="8">
        <v>37</v>
      </c>
      <c r="B43" s="28" t="s">
        <v>308</v>
      </c>
      <c r="C43" s="28" t="s">
        <v>51</v>
      </c>
      <c r="D43" s="8">
        <v>282</v>
      </c>
      <c r="E43" s="20" t="s">
        <v>136</v>
      </c>
      <c r="F43" s="28" t="s">
        <v>287</v>
      </c>
      <c r="G43" s="1">
        <v>2</v>
      </c>
      <c r="H43" s="1">
        <v>5</v>
      </c>
      <c r="I43" s="1">
        <v>10</v>
      </c>
      <c r="J43" s="1">
        <v>20</v>
      </c>
      <c r="K43" s="1">
        <v>10</v>
      </c>
      <c r="L43" s="1">
        <v>4</v>
      </c>
      <c r="M43" s="19">
        <v>51</v>
      </c>
      <c r="N43" s="1" t="s">
        <v>8</v>
      </c>
      <c r="O43" s="50" t="s">
        <v>538</v>
      </c>
    </row>
    <row r="44" spans="1:15">
      <c r="A44" s="8">
        <v>38</v>
      </c>
      <c r="B44" s="1" t="s">
        <v>309</v>
      </c>
      <c r="C44" s="1" t="s">
        <v>87</v>
      </c>
      <c r="D44" s="8">
        <v>282</v>
      </c>
      <c r="E44" s="8" t="s">
        <v>129</v>
      </c>
      <c r="F44" s="28" t="s">
        <v>287</v>
      </c>
      <c r="G44" s="1">
        <v>7</v>
      </c>
      <c r="H44" s="1">
        <v>6</v>
      </c>
      <c r="I44" s="1">
        <v>10</v>
      </c>
      <c r="J44" s="1">
        <v>12</v>
      </c>
      <c r="K44" s="1">
        <v>12</v>
      </c>
      <c r="L44" s="1">
        <v>3</v>
      </c>
      <c r="M44" s="8">
        <v>50</v>
      </c>
      <c r="N44" s="1" t="s">
        <v>8</v>
      </c>
      <c r="O44" s="50" t="s">
        <v>538</v>
      </c>
    </row>
    <row r="45" spans="1:15">
      <c r="A45" s="8">
        <v>39</v>
      </c>
      <c r="B45" s="1" t="s">
        <v>385</v>
      </c>
      <c r="C45" s="1" t="s">
        <v>351</v>
      </c>
      <c r="D45" s="8">
        <v>481</v>
      </c>
      <c r="E45" s="8">
        <v>8</v>
      </c>
      <c r="F45" s="1" t="s">
        <v>367</v>
      </c>
      <c r="G45" s="1">
        <v>6</v>
      </c>
      <c r="H45" s="1">
        <v>11</v>
      </c>
      <c r="I45" s="1">
        <v>5</v>
      </c>
      <c r="J45" s="1">
        <v>11</v>
      </c>
      <c r="K45" s="1">
        <v>12</v>
      </c>
      <c r="L45" s="1">
        <v>5</v>
      </c>
      <c r="M45" s="8">
        <v>50</v>
      </c>
      <c r="N45" s="1" t="s">
        <v>8</v>
      </c>
      <c r="O45" s="50" t="s">
        <v>538</v>
      </c>
    </row>
    <row r="46" spans="1:15">
      <c r="A46" s="8">
        <v>40</v>
      </c>
      <c r="B46" s="1" t="s">
        <v>198</v>
      </c>
      <c r="C46" s="1" t="s">
        <v>92</v>
      </c>
      <c r="D46" s="8">
        <v>244</v>
      </c>
      <c r="E46" s="8" t="s">
        <v>195</v>
      </c>
      <c r="F46" s="1" t="s">
        <v>196</v>
      </c>
      <c r="G46" s="1"/>
      <c r="H46" s="1"/>
      <c r="I46" s="1"/>
      <c r="J46" s="1"/>
      <c r="K46" s="1"/>
      <c r="L46" s="1"/>
      <c r="M46" s="8">
        <v>49</v>
      </c>
      <c r="N46" s="1" t="s">
        <v>8</v>
      </c>
      <c r="O46" s="8" t="s">
        <v>538</v>
      </c>
    </row>
    <row r="47" spans="1:15">
      <c r="A47" s="8">
        <v>41</v>
      </c>
      <c r="B47" s="1" t="s">
        <v>245</v>
      </c>
      <c r="C47" s="1" t="s">
        <v>246</v>
      </c>
      <c r="D47" s="8">
        <v>283</v>
      </c>
      <c r="E47" s="8" t="s">
        <v>129</v>
      </c>
      <c r="F47" s="1" t="s">
        <v>241</v>
      </c>
      <c r="G47" s="3">
        <v>5</v>
      </c>
      <c r="H47" s="3">
        <v>9</v>
      </c>
      <c r="I47" s="3">
        <v>7</v>
      </c>
      <c r="J47" s="3">
        <v>16</v>
      </c>
      <c r="K47" s="3">
        <v>8</v>
      </c>
      <c r="L47" s="3">
        <v>4</v>
      </c>
      <c r="M47" s="9">
        <v>49</v>
      </c>
      <c r="N47" s="1" t="s">
        <v>8</v>
      </c>
      <c r="O47" s="8" t="s">
        <v>538</v>
      </c>
    </row>
    <row r="48" spans="1:15">
      <c r="A48" s="8">
        <v>42</v>
      </c>
      <c r="B48" s="3" t="s">
        <v>252</v>
      </c>
      <c r="C48" s="1" t="s">
        <v>248</v>
      </c>
      <c r="D48" s="8">
        <f>D44</f>
        <v>282</v>
      </c>
      <c r="E48" s="8" t="s">
        <v>129</v>
      </c>
      <c r="F48" s="1" t="s">
        <v>241</v>
      </c>
      <c r="G48" s="3">
        <v>4</v>
      </c>
      <c r="H48" s="3">
        <v>8</v>
      </c>
      <c r="I48" s="3">
        <v>2</v>
      </c>
      <c r="J48" s="3">
        <v>19</v>
      </c>
      <c r="K48" s="3">
        <v>12</v>
      </c>
      <c r="L48" s="3">
        <v>4</v>
      </c>
      <c r="M48" s="9">
        <v>49</v>
      </c>
      <c r="N48" s="1" t="s">
        <v>8</v>
      </c>
      <c r="O48" s="8" t="s">
        <v>538</v>
      </c>
    </row>
    <row r="49" spans="1:15">
      <c r="A49" s="8">
        <v>43</v>
      </c>
      <c r="B49" s="1" t="s">
        <v>552</v>
      </c>
      <c r="C49" s="3" t="s">
        <v>58</v>
      </c>
      <c r="D49" s="8">
        <v>384</v>
      </c>
      <c r="E49" s="9">
        <v>8</v>
      </c>
      <c r="F49" s="1" t="s">
        <v>543</v>
      </c>
      <c r="G49" s="3">
        <v>2</v>
      </c>
      <c r="H49" s="3">
        <v>6</v>
      </c>
      <c r="I49" s="3">
        <v>6</v>
      </c>
      <c r="J49" s="3">
        <v>25</v>
      </c>
      <c r="K49" s="3">
        <v>6</v>
      </c>
      <c r="L49" s="3">
        <v>4</v>
      </c>
      <c r="M49" s="9">
        <f>SUM(G49:L49)</f>
        <v>49</v>
      </c>
      <c r="N49" s="1" t="s">
        <v>8</v>
      </c>
      <c r="O49" s="8" t="s">
        <v>538</v>
      </c>
    </row>
    <row r="50" spans="1:15">
      <c r="A50" s="8">
        <v>44</v>
      </c>
      <c r="B50" s="1" t="s">
        <v>445</v>
      </c>
      <c r="C50" s="1" t="s">
        <v>184</v>
      </c>
      <c r="D50" s="8">
        <v>585</v>
      </c>
      <c r="E50" s="8" t="s">
        <v>129</v>
      </c>
      <c r="F50" s="1" t="s">
        <v>439</v>
      </c>
      <c r="G50" s="1">
        <v>2</v>
      </c>
      <c r="H50" s="1">
        <v>6</v>
      </c>
      <c r="I50" s="1">
        <v>7</v>
      </c>
      <c r="J50" s="1">
        <v>18</v>
      </c>
      <c r="K50" s="1">
        <v>12</v>
      </c>
      <c r="L50" s="1">
        <v>3</v>
      </c>
      <c r="M50" s="8">
        <v>48</v>
      </c>
      <c r="N50" s="1" t="s">
        <v>8</v>
      </c>
      <c r="O50" s="8" t="s">
        <v>538</v>
      </c>
    </row>
    <row r="51" spans="1:15">
      <c r="A51" s="8">
        <v>45</v>
      </c>
      <c r="B51" s="3" t="s">
        <v>18</v>
      </c>
      <c r="C51" s="3" t="s">
        <v>19</v>
      </c>
      <c r="D51" s="9">
        <v>381</v>
      </c>
      <c r="E51" s="9">
        <v>8</v>
      </c>
      <c r="F51" s="3" t="s">
        <v>12</v>
      </c>
      <c r="G51" s="1">
        <v>6</v>
      </c>
      <c r="H51" s="3">
        <v>5</v>
      </c>
      <c r="I51" s="3">
        <v>7</v>
      </c>
      <c r="J51" s="3">
        <v>11</v>
      </c>
      <c r="K51" s="3">
        <v>12</v>
      </c>
      <c r="L51" s="3">
        <v>6</v>
      </c>
      <c r="M51" s="8">
        <v>47</v>
      </c>
      <c r="N51" s="1" t="s">
        <v>8</v>
      </c>
      <c r="O51" s="8" t="s">
        <v>538</v>
      </c>
    </row>
    <row r="52" spans="1:15">
      <c r="A52" s="8">
        <v>46</v>
      </c>
      <c r="B52" s="3" t="s">
        <v>22</v>
      </c>
      <c r="C52" s="3" t="s">
        <v>23</v>
      </c>
      <c r="D52" s="9">
        <v>381</v>
      </c>
      <c r="E52" s="9">
        <v>8</v>
      </c>
      <c r="F52" s="3" t="s">
        <v>12</v>
      </c>
      <c r="G52" s="3">
        <v>1</v>
      </c>
      <c r="H52" s="3">
        <v>7</v>
      </c>
      <c r="I52" s="3">
        <v>3</v>
      </c>
      <c r="J52" s="3">
        <v>18</v>
      </c>
      <c r="K52" s="3">
        <v>12</v>
      </c>
      <c r="L52" s="3">
        <v>6</v>
      </c>
      <c r="M52" s="8">
        <v>47</v>
      </c>
      <c r="N52" s="1" t="s">
        <v>8</v>
      </c>
      <c r="O52" s="8" t="s">
        <v>538</v>
      </c>
    </row>
    <row r="53" spans="1:15">
      <c r="A53" s="8">
        <v>47</v>
      </c>
      <c r="B53" s="3" t="s">
        <v>28</v>
      </c>
      <c r="C53" s="3" t="s">
        <v>14</v>
      </c>
      <c r="D53" s="9">
        <v>381</v>
      </c>
      <c r="E53" s="9">
        <v>8</v>
      </c>
      <c r="F53" s="3" t="s">
        <v>12</v>
      </c>
      <c r="G53" s="1">
        <v>6</v>
      </c>
      <c r="H53" s="1">
        <v>7</v>
      </c>
      <c r="I53" s="1">
        <v>2</v>
      </c>
      <c r="J53" s="1">
        <v>15</v>
      </c>
      <c r="K53" s="1">
        <v>12</v>
      </c>
      <c r="L53" s="1">
        <v>5</v>
      </c>
      <c r="M53" s="8">
        <v>47</v>
      </c>
      <c r="N53" s="1" t="s">
        <v>8</v>
      </c>
      <c r="O53" s="8" t="s">
        <v>538</v>
      </c>
    </row>
    <row r="54" spans="1:15">
      <c r="A54" s="8">
        <v>48</v>
      </c>
      <c r="B54" s="1" t="s">
        <v>243</v>
      </c>
      <c r="C54" s="1" t="s">
        <v>244</v>
      </c>
      <c r="D54" s="8">
        <v>283</v>
      </c>
      <c r="E54" s="8" t="s">
        <v>129</v>
      </c>
      <c r="F54" s="1" t="s">
        <v>241</v>
      </c>
      <c r="G54" s="1">
        <v>3</v>
      </c>
      <c r="H54" s="1">
        <v>8</v>
      </c>
      <c r="I54" s="1">
        <v>10</v>
      </c>
      <c r="J54" s="1">
        <v>12</v>
      </c>
      <c r="K54" s="1">
        <v>10</v>
      </c>
      <c r="L54" s="1">
        <v>4</v>
      </c>
      <c r="M54" s="8">
        <v>47</v>
      </c>
      <c r="N54" s="1" t="s">
        <v>8</v>
      </c>
      <c r="O54" s="8" t="s">
        <v>538</v>
      </c>
    </row>
    <row r="55" spans="1:15">
      <c r="A55" s="8">
        <v>49</v>
      </c>
      <c r="B55" s="3" t="s">
        <v>38</v>
      </c>
      <c r="C55" s="3" t="s">
        <v>39</v>
      </c>
      <c r="D55" s="9">
        <v>381</v>
      </c>
      <c r="E55" s="9">
        <v>8</v>
      </c>
      <c r="F55" s="3" t="s">
        <v>12</v>
      </c>
      <c r="G55" s="3">
        <v>2</v>
      </c>
      <c r="H55" s="3">
        <v>7</v>
      </c>
      <c r="I55" s="3">
        <v>3</v>
      </c>
      <c r="J55" s="3">
        <v>15</v>
      </c>
      <c r="K55" s="3">
        <v>12</v>
      </c>
      <c r="L55" s="3">
        <v>6</v>
      </c>
      <c r="M55" s="8">
        <v>45</v>
      </c>
      <c r="N55" s="1" t="s">
        <v>8</v>
      </c>
      <c r="O55" s="8" t="s">
        <v>538</v>
      </c>
    </row>
    <row r="56" spans="1:15">
      <c r="A56" s="8">
        <v>50</v>
      </c>
      <c r="B56" s="1" t="s">
        <v>310</v>
      </c>
      <c r="C56" s="1" t="s">
        <v>311</v>
      </c>
      <c r="D56" s="8">
        <v>282</v>
      </c>
      <c r="E56" s="8" t="s">
        <v>136</v>
      </c>
      <c r="F56" s="28" t="s">
        <v>287</v>
      </c>
      <c r="G56" s="1">
        <v>3</v>
      </c>
      <c r="H56" s="1">
        <v>8</v>
      </c>
      <c r="I56" s="1">
        <v>6</v>
      </c>
      <c r="J56" s="1">
        <v>11</v>
      </c>
      <c r="K56" s="1">
        <v>9</v>
      </c>
      <c r="L56" s="1">
        <v>3</v>
      </c>
      <c r="M56" s="10">
        <v>44</v>
      </c>
      <c r="N56" s="1" t="s">
        <v>8</v>
      </c>
      <c r="O56" s="8" t="s">
        <v>538</v>
      </c>
    </row>
    <row r="57" spans="1:15">
      <c r="A57" s="8">
        <v>51</v>
      </c>
      <c r="B57" s="1" t="s">
        <v>11</v>
      </c>
      <c r="C57" s="1" t="s">
        <v>15</v>
      </c>
      <c r="D57" s="8">
        <v>381</v>
      </c>
      <c r="E57" s="8">
        <v>8</v>
      </c>
      <c r="F57" s="1" t="s">
        <v>12</v>
      </c>
      <c r="G57" s="1">
        <v>3</v>
      </c>
      <c r="H57" s="1">
        <v>7</v>
      </c>
      <c r="I57" s="1">
        <v>5</v>
      </c>
      <c r="J57" s="1">
        <v>13</v>
      </c>
      <c r="K57" s="1">
        <v>9</v>
      </c>
      <c r="L57" s="1">
        <v>6</v>
      </c>
      <c r="M57" s="8">
        <v>43</v>
      </c>
      <c r="N57" s="1" t="s">
        <v>8</v>
      </c>
      <c r="O57" s="8" t="s">
        <v>538</v>
      </c>
    </row>
    <row r="58" spans="1:15">
      <c r="A58" s="8">
        <v>52</v>
      </c>
      <c r="B58" s="1" t="s">
        <v>442</v>
      </c>
      <c r="C58" s="1" t="s">
        <v>76</v>
      </c>
      <c r="D58" s="8">
        <v>585</v>
      </c>
      <c r="E58" s="8" t="s">
        <v>129</v>
      </c>
      <c r="F58" s="1" t="s">
        <v>439</v>
      </c>
      <c r="G58" s="1">
        <v>6</v>
      </c>
      <c r="H58" s="1">
        <v>5</v>
      </c>
      <c r="I58" s="1">
        <v>3</v>
      </c>
      <c r="J58" s="1">
        <v>14</v>
      </c>
      <c r="K58" s="1">
        <v>12</v>
      </c>
      <c r="L58" s="1">
        <v>3</v>
      </c>
      <c r="M58" s="8">
        <v>43</v>
      </c>
      <c r="N58" s="1" t="s">
        <v>8</v>
      </c>
      <c r="O58" s="8" t="s">
        <v>538</v>
      </c>
    </row>
    <row r="59" spans="1:15">
      <c r="A59" s="8">
        <v>53</v>
      </c>
      <c r="B59" s="1" t="s">
        <v>312</v>
      </c>
      <c r="C59" s="1" t="s">
        <v>49</v>
      </c>
      <c r="D59" s="8">
        <v>282</v>
      </c>
      <c r="E59" s="8" t="s">
        <v>129</v>
      </c>
      <c r="F59" s="28" t="s">
        <v>287</v>
      </c>
      <c r="G59" s="1">
        <v>7</v>
      </c>
      <c r="H59" s="1">
        <v>5</v>
      </c>
      <c r="I59" s="1">
        <v>7</v>
      </c>
      <c r="J59" s="1">
        <v>8</v>
      </c>
      <c r="K59" s="1">
        <v>12</v>
      </c>
      <c r="L59" s="1">
        <v>3</v>
      </c>
      <c r="M59" s="8">
        <v>42</v>
      </c>
      <c r="N59" s="1" t="s">
        <v>8</v>
      </c>
      <c r="O59" s="8" t="s">
        <v>538</v>
      </c>
    </row>
    <row r="60" spans="1:15">
      <c r="A60" s="8">
        <v>54</v>
      </c>
      <c r="B60" s="1" t="s">
        <v>313</v>
      </c>
      <c r="C60" s="1" t="s">
        <v>294</v>
      </c>
      <c r="D60" s="8">
        <v>282</v>
      </c>
      <c r="E60" s="8" t="s">
        <v>129</v>
      </c>
      <c r="F60" s="28" t="s">
        <v>287</v>
      </c>
      <c r="G60" s="1">
        <v>3</v>
      </c>
      <c r="H60" s="1">
        <v>6</v>
      </c>
      <c r="I60" s="1">
        <v>6</v>
      </c>
      <c r="J60" s="1">
        <v>15</v>
      </c>
      <c r="K60" s="1">
        <v>9</v>
      </c>
      <c r="L60" s="1">
        <v>2</v>
      </c>
      <c r="M60" s="8">
        <v>41</v>
      </c>
      <c r="N60" s="1" t="s">
        <v>8</v>
      </c>
      <c r="O60" s="8" t="s">
        <v>538</v>
      </c>
    </row>
    <row r="61" spans="1:15">
      <c r="A61" s="8">
        <v>55</v>
      </c>
      <c r="B61" s="1" t="s">
        <v>242</v>
      </c>
      <c r="C61" s="1" t="s">
        <v>27</v>
      </c>
      <c r="D61" s="8">
        <v>283</v>
      </c>
      <c r="E61" s="8" t="s">
        <v>129</v>
      </c>
      <c r="F61" s="1" t="s">
        <v>241</v>
      </c>
      <c r="G61" s="1">
        <v>3</v>
      </c>
      <c r="H61" s="1">
        <v>6</v>
      </c>
      <c r="I61" s="1">
        <v>0</v>
      </c>
      <c r="J61" s="1">
        <v>17</v>
      </c>
      <c r="K61" s="1">
        <v>12</v>
      </c>
      <c r="L61" s="1">
        <v>4</v>
      </c>
      <c r="M61" s="8">
        <v>40</v>
      </c>
      <c r="N61" s="1" t="s">
        <v>8</v>
      </c>
      <c r="O61" s="8" t="s">
        <v>538</v>
      </c>
    </row>
    <row r="62" spans="1:15">
      <c r="A62" s="8">
        <v>56</v>
      </c>
      <c r="B62" s="1" t="s">
        <v>443</v>
      </c>
      <c r="C62" s="1" t="s">
        <v>387</v>
      </c>
      <c r="D62" s="8">
        <v>585</v>
      </c>
      <c r="E62" s="8" t="s">
        <v>129</v>
      </c>
      <c r="F62" s="1" t="s">
        <v>439</v>
      </c>
      <c r="G62" s="1">
        <v>4</v>
      </c>
      <c r="H62" s="1">
        <v>4</v>
      </c>
      <c r="I62" s="1">
        <v>3</v>
      </c>
      <c r="J62" s="1">
        <v>20</v>
      </c>
      <c r="K62" s="1">
        <v>6</v>
      </c>
      <c r="L62" s="1">
        <v>3</v>
      </c>
      <c r="M62" s="8">
        <v>40</v>
      </c>
      <c r="N62" s="1" t="s">
        <v>8</v>
      </c>
      <c r="O62" s="8" t="s">
        <v>538</v>
      </c>
    </row>
    <row r="63" spans="1:15">
      <c r="A63" s="8">
        <v>57</v>
      </c>
      <c r="B63" s="1" t="s">
        <v>553</v>
      </c>
      <c r="C63" s="3" t="s">
        <v>554</v>
      </c>
      <c r="D63" s="8">
        <v>384</v>
      </c>
      <c r="E63" s="9">
        <v>8</v>
      </c>
      <c r="F63" s="1" t="s">
        <v>543</v>
      </c>
      <c r="G63" s="3">
        <v>3</v>
      </c>
      <c r="H63" s="3">
        <v>4</v>
      </c>
      <c r="I63" s="3">
        <v>6</v>
      </c>
      <c r="J63" s="3">
        <v>7</v>
      </c>
      <c r="K63" s="3">
        <v>16</v>
      </c>
      <c r="L63" s="3">
        <v>4</v>
      </c>
      <c r="M63" s="9">
        <f>SUM(G63:L63)</f>
        <v>40</v>
      </c>
      <c r="N63" s="1" t="s">
        <v>8</v>
      </c>
      <c r="O63" s="8" t="s">
        <v>538</v>
      </c>
    </row>
    <row r="64" spans="1:15">
      <c r="A64" s="8">
        <v>58</v>
      </c>
      <c r="B64" s="1" t="s">
        <v>555</v>
      </c>
      <c r="C64" s="3" t="s">
        <v>33</v>
      </c>
      <c r="D64" s="8">
        <v>384</v>
      </c>
      <c r="E64" s="9">
        <v>8</v>
      </c>
      <c r="F64" s="1" t="s">
        <v>543</v>
      </c>
      <c r="G64" s="3">
        <v>0</v>
      </c>
      <c r="H64" s="3">
        <v>5</v>
      </c>
      <c r="I64" s="3">
        <v>5</v>
      </c>
      <c r="J64" s="3">
        <v>19</v>
      </c>
      <c r="K64" s="3">
        <v>6</v>
      </c>
      <c r="L64" s="3">
        <v>4</v>
      </c>
      <c r="M64" s="9">
        <f>SUM(G64:L64)</f>
        <v>39</v>
      </c>
      <c r="N64" s="1" t="s">
        <v>8</v>
      </c>
      <c r="O64" s="8" t="s">
        <v>538</v>
      </c>
    </row>
    <row r="65" spans="1:15">
      <c r="A65" s="8">
        <v>59</v>
      </c>
      <c r="B65" s="1" t="s">
        <v>30</v>
      </c>
      <c r="C65" s="1" t="s">
        <v>31</v>
      </c>
      <c r="D65" s="8">
        <v>381</v>
      </c>
      <c r="E65" s="8">
        <v>8</v>
      </c>
      <c r="F65" s="1" t="s">
        <v>12</v>
      </c>
      <c r="G65" s="1">
        <v>6</v>
      </c>
      <c r="H65" s="1">
        <v>4</v>
      </c>
      <c r="I65" s="1">
        <v>2</v>
      </c>
      <c r="J65" s="1">
        <v>9</v>
      </c>
      <c r="K65" s="1">
        <v>12</v>
      </c>
      <c r="L65" s="1">
        <v>6</v>
      </c>
      <c r="M65" s="8">
        <v>39</v>
      </c>
      <c r="N65" s="1" t="s">
        <v>8</v>
      </c>
      <c r="O65" s="8" t="s">
        <v>538</v>
      </c>
    </row>
    <row r="66" spans="1:15">
      <c r="A66" s="8">
        <v>60</v>
      </c>
      <c r="B66" s="3" t="s">
        <v>24</v>
      </c>
      <c r="C66" s="3" t="s">
        <v>49</v>
      </c>
      <c r="D66" s="8">
        <v>381</v>
      </c>
      <c r="E66" s="9">
        <v>8</v>
      </c>
      <c r="F66" s="3" t="s">
        <v>12</v>
      </c>
      <c r="G66" s="3">
        <v>6</v>
      </c>
      <c r="H66" s="3">
        <v>4</v>
      </c>
      <c r="I66" s="3">
        <v>0</v>
      </c>
      <c r="J66" s="3">
        <v>11</v>
      </c>
      <c r="K66" s="3">
        <v>12</v>
      </c>
      <c r="L66" s="3">
        <v>6</v>
      </c>
      <c r="M66" s="8">
        <v>39</v>
      </c>
      <c r="N66" s="1" t="s">
        <v>8</v>
      </c>
      <c r="O66" s="8" t="s">
        <v>538</v>
      </c>
    </row>
    <row r="67" spans="1:15">
      <c r="A67" s="8">
        <v>61</v>
      </c>
      <c r="B67" s="1" t="s">
        <v>388</v>
      </c>
      <c r="C67" s="1" t="s">
        <v>179</v>
      </c>
      <c r="D67" s="8">
        <v>481</v>
      </c>
      <c r="E67" s="8">
        <v>8</v>
      </c>
      <c r="F67" s="1" t="s">
        <v>367</v>
      </c>
      <c r="G67" s="1">
        <v>6</v>
      </c>
      <c r="H67" s="1">
        <v>11</v>
      </c>
      <c r="I67" s="1">
        <v>5</v>
      </c>
      <c r="J67" s="1">
        <v>8</v>
      </c>
      <c r="K67" s="1">
        <v>4</v>
      </c>
      <c r="L67" s="1">
        <v>5</v>
      </c>
      <c r="M67" s="8">
        <v>39</v>
      </c>
      <c r="N67" s="1" t="s">
        <v>8</v>
      </c>
      <c r="O67" s="8" t="s">
        <v>538</v>
      </c>
    </row>
    <row r="68" spans="1:15">
      <c r="A68" s="8">
        <v>62</v>
      </c>
      <c r="B68" s="1" t="s">
        <v>314</v>
      </c>
      <c r="C68" s="1" t="s">
        <v>250</v>
      </c>
      <c r="D68" s="8">
        <v>282</v>
      </c>
      <c r="E68" s="8" t="s">
        <v>136</v>
      </c>
      <c r="F68" s="28" t="s">
        <v>287</v>
      </c>
      <c r="G68" s="1">
        <v>3</v>
      </c>
      <c r="H68" s="1">
        <v>6</v>
      </c>
      <c r="I68" s="1">
        <v>8</v>
      </c>
      <c r="J68" s="1">
        <v>13</v>
      </c>
      <c r="K68" s="1">
        <v>4</v>
      </c>
      <c r="L68" s="1">
        <v>4</v>
      </c>
      <c r="M68" s="8">
        <v>38</v>
      </c>
      <c r="N68" s="1" t="s">
        <v>8</v>
      </c>
      <c r="O68" s="8" t="s">
        <v>538</v>
      </c>
    </row>
    <row r="69" spans="1:15">
      <c r="A69" s="8">
        <v>63</v>
      </c>
      <c r="B69" s="1" t="s">
        <v>315</v>
      </c>
      <c r="C69" s="1" t="s">
        <v>60</v>
      </c>
      <c r="D69" s="8">
        <v>282</v>
      </c>
      <c r="E69" s="8" t="s">
        <v>129</v>
      </c>
      <c r="F69" s="28" t="s">
        <v>287</v>
      </c>
      <c r="G69" s="1">
        <v>3</v>
      </c>
      <c r="H69" s="1">
        <v>6</v>
      </c>
      <c r="I69" s="1">
        <v>6</v>
      </c>
      <c r="J69" s="1">
        <v>12</v>
      </c>
      <c r="K69" s="1">
        <v>9</v>
      </c>
      <c r="L69" s="1">
        <v>2</v>
      </c>
      <c r="M69" s="8">
        <v>38</v>
      </c>
      <c r="N69" s="1" t="s">
        <v>8</v>
      </c>
      <c r="O69" s="8" t="s">
        <v>538</v>
      </c>
    </row>
    <row r="70" spans="1:15">
      <c r="A70" s="8">
        <v>64</v>
      </c>
      <c r="B70" s="3" t="s">
        <v>46</v>
      </c>
      <c r="C70" s="3" t="s">
        <v>47</v>
      </c>
      <c r="D70" s="8">
        <v>381</v>
      </c>
      <c r="E70" s="9">
        <v>8</v>
      </c>
      <c r="F70" s="3" t="s">
        <v>12</v>
      </c>
      <c r="G70" s="3">
        <v>2</v>
      </c>
      <c r="H70" s="3">
        <v>3</v>
      </c>
      <c r="I70" s="3">
        <v>5</v>
      </c>
      <c r="J70" s="3">
        <v>12</v>
      </c>
      <c r="K70" s="3">
        <v>9</v>
      </c>
      <c r="L70" s="3">
        <v>6</v>
      </c>
      <c r="M70" s="8">
        <v>37</v>
      </c>
      <c r="N70" s="1" t="s">
        <v>8</v>
      </c>
      <c r="O70" s="8" t="s">
        <v>538</v>
      </c>
    </row>
    <row r="71" spans="1:15">
      <c r="A71" s="8">
        <v>65</v>
      </c>
      <c r="B71" s="1" t="s">
        <v>63</v>
      </c>
      <c r="C71" s="1" t="s">
        <v>21</v>
      </c>
      <c r="D71" s="8">
        <v>282</v>
      </c>
      <c r="E71" s="8" t="s">
        <v>136</v>
      </c>
      <c r="F71" s="28" t="s">
        <v>287</v>
      </c>
      <c r="G71" s="1">
        <v>6</v>
      </c>
      <c r="H71" s="1">
        <v>3</v>
      </c>
      <c r="I71" s="1">
        <v>6</v>
      </c>
      <c r="J71" s="1">
        <v>11</v>
      </c>
      <c r="K71" s="1">
        <v>9</v>
      </c>
      <c r="L71" s="1">
        <v>2</v>
      </c>
      <c r="M71" s="8">
        <v>37</v>
      </c>
      <c r="N71" s="1" t="s">
        <v>8</v>
      </c>
      <c r="O71" s="8" t="s">
        <v>538</v>
      </c>
    </row>
    <row r="72" spans="1:15">
      <c r="A72" s="8">
        <v>66</v>
      </c>
      <c r="B72" s="3" t="s">
        <v>44</v>
      </c>
      <c r="C72" s="3" t="s">
        <v>45</v>
      </c>
      <c r="D72" s="8">
        <v>381</v>
      </c>
      <c r="E72" s="9">
        <v>8</v>
      </c>
      <c r="F72" s="3" t="s">
        <v>12</v>
      </c>
      <c r="G72" s="3">
        <v>1</v>
      </c>
      <c r="H72" s="3">
        <v>8</v>
      </c>
      <c r="I72" s="3">
        <v>0</v>
      </c>
      <c r="J72" s="3">
        <v>12</v>
      </c>
      <c r="K72" s="3">
        <v>9</v>
      </c>
      <c r="L72" s="3">
        <v>6</v>
      </c>
      <c r="M72" s="8">
        <v>36</v>
      </c>
      <c r="N72" s="1" t="s">
        <v>8</v>
      </c>
      <c r="O72" s="8" t="s">
        <v>538</v>
      </c>
    </row>
    <row r="73" spans="1:15">
      <c r="A73" s="8">
        <v>67</v>
      </c>
      <c r="B73" s="1" t="s">
        <v>316</v>
      </c>
      <c r="C73" s="1" t="s">
        <v>17</v>
      </c>
      <c r="D73" s="8">
        <v>282</v>
      </c>
      <c r="E73" s="8" t="s">
        <v>136</v>
      </c>
      <c r="F73" s="28" t="s">
        <v>287</v>
      </c>
      <c r="G73" s="1">
        <v>3</v>
      </c>
      <c r="H73" s="1">
        <v>6</v>
      </c>
      <c r="I73" s="1">
        <v>6</v>
      </c>
      <c r="J73" s="1">
        <v>11</v>
      </c>
      <c r="K73" s="1">
        <v>8</v>
      </c>
      <c r="L73" s="1">
        <v>2</v>
      </c>
      <c r="M73" s="8">
        <v>36</v>
      </c>
      <c r="N73" s="1" t="s">
        <v>8</v>
      </c>
      <c r="O73" s="8" t="s">
        <v>538</v>
      </c>
    </row>
    <row r="74" spans="1:15">
      <c r="A74" s="8">
        <v>68</v>
      </c>
      <c r="B74" s="1" t="s">
        <v>389</v>
      </c>
      <c r="C74" s="1" t="s">
        <v>69</v>
      </c>
      <c r="D74" s="8">
        <v>493</v>
      </c>
      <c r="E74" s="8" t="s">
        <v>390</v>
      </c>
      <c r="F74" s="1" t="s">
        <v>391</v>
      </c>
      <c r="G74" s="1">
        <v>1</v>
      </c>
      <c r="H74" s="1">
        <v>6</v>
      </c>
      <c r="I74" s="1">
        <v>5</v>
      </c>
      <c r="J74" s="1">
        <v>8</v>
      </c>
      <c r="K74" s="1">
        <v>11</v>
      </c>
      <c r="L74" s="1">
        <v>4</v>
      </c>
      <c r="M74" s="8">
        <f>SUM(G74:L74)</f>
        <v>35</v>
      </c>
      <c r="N74" s="1" t="s">
        <v>8</v>
      </c>
      <c r="O74" s="8" t="s">
        <v>538</v>
      </c>
    </row>
    <row r="75" spans="1:15">
      <c r="A75" s="8">
        <v>69</v>
      </c>
      <c r="B75" s="1" t="s">
        <v>317</v>
      </c>
      <c r="C75" s="1" t="s">
        <v>58</v>
      </c>
      <c r="D75" s="8">
        <v>282</v>
      </c>
      <c r="E75" s="8" t="s">
        <v>129</v>
      </c>
      <c r="F75" s="28" t="s">
        <v>287</v>
      </c>
      <c r="G75" s="1">
        <v>3</v>
      </c>
      <c r="H75" s="1">
        <v>4</v>
      </c>
      <c r="I75" s="1">
        <v>6</v>
      </c>
      <c r="J75" s="1">
        <v>11</v>
      </c>
      <c r="K75" s="1">
        <v>8</v>
      </c>
      <c r="L75" s="1">
        <v>2</v>
      </c>
      <c r="M75" s="8">
        <v>34</v>
      </c>
      <c r="N75" s="1" t="s">
        <v>8</v>
      </c>
      <c r="O75" s="8" t="s">
        <v>538</v>
      </c>
    </row>
    <row r="76" spans="1:15">
      <c r="A76" s="8">
        <v>70</v>
      </c>
      <c r="B76" s="1" t="s">
        <v>318</v>
      </c>
      <c r="C76" s="1" t="s">
        <v>248</v>
      </c>
      <c r="D76" s="8">
        <v>282</v>
      </c>
      <c r="E76" s="8" t="s">
        <v>136</v>
      </c>
      <c r="F76" s="28" t="s">
        <v>287</v>
      </c>
      <c r="G76" s="1">
        <v>3</v>
      </c>
      <c r="H76" s="1">
        <v>4</v>
      </c>
      <c r="I76" s="1">
        <v>3</v>
      </c>
      <c r="J76" s="1">
        <v>14</v>
      </c>
      <c r="K76" s="1">
        <v>7</v>
      </c>
      <c r="L76" s="1">
        <v>3</v>
      </c>
      <c r="M76" s="8">
        <v>34</v>
      </c>
      <c r="N76" s="1" t="s">
        <v>8</v>
      </c>
      <c r="O76" s="8" t="s">
        <v>538</v>
      </c>
    </row>
    <row r="77" spans="1:15">
      <c r="A77" s="8">
        <v>71</v>
      </c>
      <c r="B77" s="1" t="s">
        <v>386</v>
      </c>
      <c r="C77" s="1" t="s">
        <v>387</v>
      </c>
      <c r="D77" s="8">
        <v>481</v>
      </c>
      <c r="E77" s="8">
        <v>8</v>
      </c>
      <c r="F77" s="1" t="s">
        <v>367</v>
      </c>
      <c r="G77" s="1">
        <v>6</v>
      </c>
      <c r="H77" s="1">
        <v>9</v>
      </c>
      <c r="I77" s="1">
        <v>5</v>
      </c>
      <c r="J77" s="1">
        <v>6</v>
      </c>
      <c r="K77" s="1">
        <v>4</v>
      </c>
      <c r="L77" s="1">
        <v>4</v>
      </c>
      <c r="M77" s="8">
        <v>34</v>
      </c>
      <c r="N77" s="1" t="s">
        <v>8</v>
      </c>
      <c r="O77" s="8" t="s">
        <v>538</v>
      </c>
    </row>
    <row r="78" spans="1:15">
      <c r="A78" s="8">
        <v>72</v>
      </c>
      <c r="B78" s="1" t="s">
        <v>392</v>
      </c>
      <c r="C78" s="1" t="s">
        <v>393</v>
      </c>
      <c r="D78" s="8">
        <v>493</v>
      </c>
      <c r="E78" s="8" t="s">
        <v>129</v>
      </c>
      <c r="F78" s="1" t="s">
        <v>391</v>
      </c>
      <c r="G78" s="1">
        <v>1</v>
      </c>
      <c r="H78" s="1">
        <v>3</v>
      </c>
      <c r="I78" s="1">
        <v>5</v>
      </c>
      <c r="J78" s="1">
        <v>8</v>
      </c>
      <c r="K78" s="1">
        <v>12</v>
      </c>
      <c r="L78" s="1">
        <v>5</v>
      </c>
      <c r="M78" s="8">
        <v>34</v>
      </c>
      <c r="N78" s="1" t="s">
        <v>8</v>
      </c>
      <c r="O78" s="8" t="s">
        <v>538</v>
      </c>
    </row>
    <row r="79" spans="1:15">
      <c r="A79" s="8">
        <v>73</v>
      </c>
      <c r="B79" s="1" t="s">
        <v>556</v>
      </c>
      <c r="C79" s="3" t="s">
        <v>557</v>
      </c>
      <c r="D79" s="8">
        <v>384</v>
      </c>
      <c r="E79" s="9">
        <v>8</v>
      </c>
      <c r="F79" s="1" t="s">
        <v>543</v>
      </c>
      <c r="G79" s="3">
        <v>2</v>
      </c>
      <c r="H79" s="3">
        <v>2</v>
      </c>
      <c r="I79" s="3">
        <v>3</v>
      </c>
      <c r="J79" s="3">
        <v>16</v>
      </c>
      <c r="K79" s="3">
        <v>9</v>
      </c>
      <c r="L79" s="3">
        <v>2</v>
      </c>
      <c r="M79" s="9">
        <f>SUM(G79:L79)</f>
        <v>34</v>
      </c>
      <c r="N79" s="1" t="s">
        <v>8</v>
      </c>
      <c r="O79" s="8" t="s">
        <v>538</v>
      </c>
    </row>
    <row r="80" spans="1:15">
      <c r="A80" s="8">
        <v>74</v>
      </c>
      <c r="B80" s="1" t="s">
        <v>558</v>
      </c>
      <c r="C80" s="3" t="s">
        <v>45</v>
      </c>
      <c r="D80" s="8">
        <v>384</v>
      </c>
      <c r="E80" s="9">
        <v>8</v>
      </c>
      <c r="F80" s="1" t="s">
        <v>543</v>
      </c>
      <c r="G80" s="3">
        <v>1</v>
      </c>
      <c r="H80" s="3">
        <v>2</v>
      </c>
      <c r="I80" s="3">
        <v>8</v>
      </c>
      <c r="J80" s="3">
        <v>11</v>
      </c>
      <c r="K80" s="3">
        <v>9</v>
      </c>
      <c r="L80" s="3">
        <v>2</v>
      </c>
      <c r="M80" s="9">
        <f>SUM(G80:L80)</f>
        <v>33</v>
      </c>
      <c r="N80" s="1" t="s">
        <v>8</v>
      </c>
      <c r="O80" s="8" t="s">
        <v>538</v>
      </c>
    </row>
    <row r="81" spans="1:15">
      <c r="A81" s="8">
        <v>75</v>
      </c>
      <c r="B81" s="1" t="s">
        <v>394</v>
      </c>
      <c r="C81" s="1" t="s">
        <v>248</v>
      </c>
      <c r="D81" s="8">
        <v>493</v>
      </c>
      <c r="E81" s="8" t="s">
        <v>129</v>
      </c>
      <c r="F81" s="1" t="s">
        <v>391</v>
      </c>
      <c r="G81" s="1">
        <v>1</v>
      </c>
      <c r="H81" s="1">
        <v>7</v>
      </c>
      <c r="I81" s="1">
        <v>3</v>
      </c>
      <c r="J81" s="1">
        <v>8</v>
      </c>
      <c r="K81" s="1">
        <v>12</v>
      </c>
      <c r="L81" s="1">
        <v>2</v>
      </c>
      <c r="M81" s="8">
        <f>SUM(G81:L81)</f>
        <v>33</v>
      </c>
      <c r="N81" s="1" t="s">
        <v>8</v>
      </c>
      <c r="O81" s="8" t="s">
        <v>538</v>
      </c>
    </row>
    <row r="82" spans="1:15">
      <c r="A82" s="8">
        <v>76</v>
      </c>
      <c r="B82" s="1" t="s">
        <v>446</v>
      </c>
      <c r="C82" s="1" t="s">
        <v>447</v>
      </c>
      <c r="D82" s="8">
        <v>585</v>
      </c>
      <c r="E82" s="8" t="s">
        <v>129</v>
      </c>
      <c r="F82" s="1" t="s">
        <v>439</v>
      </c>
      <c r="G82" s="1">
        <v>1</v>
      </c>
      <c r="H82" s="1">
        <v>3</v>
      </c>
      <c r="I82" s="1">
        <v>3</v>
      </c>
      <c r="J82" s="1">
        <v>13</v>
      </c>
      <c r="K82" s="1">
        <v>9</v>
      </c>
      <c r="L82" s="1">
        <v>3</v>
      </c>
      <c r="M82" s="8">
        <v>32</v>
      </c>
      <c r="N82" s="1" t="s">
        <v>8</v>
      </c>
      <c r="O82" s="8" t="s">
        <v>538</v>
      </c>
    </row>
    <row r="83" spans="1:15">
      <c r="A83" s="8">
        <v>77</v>
      </c>
      <c r="B83" s="3" t="s">
        <v>40</v>
      </c>
      <c r="C83" s="3" t="s">
        <v>41</v>
      </c>
      <c r="D83" s="9">
        <v>381</v>
      </c>
      <c r="E83" s="9">
        <v>8</v>
      </c>
      <c r="F83" s="3" t="s">
        <v>12</v>
      </c>
      <c r="G83" s="3">
        <v>2</v>
      </c>
      <c r="H83" s="3">
        <v>2</v>
      </c>
      <c r="I83" s="3">
        <v>0</v>
      </c>
      <c r="J83" s="3">
        <v>11</v>
      </c>
      <c r="K83" s="3">
        <v>10</v>
      </c>
      <c r="L83" s="3">
        <v>6</v>
      </c>
      <c r="M83" s="8">
        <v>31</v>
      </c>
      <c r="N83" s="1" t="s">
        <v>8</v>
      </c>
      <c r="O83" s="8" t="s">
        <v>538</v>
      </c>
    </row>
    <row r="84" spans="1:15">
      <c r="A84" s="8">
        <v>78</v>
      </c>
      <c r="B84" s="3" t="s">
        <v>247</v>
      </c>
      <c r="C84" s="1" t="s">
        <v>248</v>
      </c>
      <c r="D84" s="8">
        <v>283</v>
      </c>
      <c r="E84" s="8" t="s">
        <v>129</v>
      </c>
      <c r="F84" s="1" t="s">
        <v>241</v>
      </c>
      <c r="G84" s="1">
        <v>2</v>
      </c>
      <c r="H84" s="1">
        <v>5</v>
      </c>
      <c r="I84" s="1">
        <v>0</v>
      </c>
      <c r="J84" s="1">
        <v>10</v>
      </c>
      <c r="K84" s="1">
        <v>10</v>
      </c>
      <c r="L84" s="1">
        <v>4</v>
      </c>
      <c r="M84" s="8">
        <v>31</v>
      </c>
      <c r="N84" s="1" t="s">
        <v>8</v>
      </c>
      <c r="O84" s="8" t="s">
        <v>538</v>
      </c>
    </row>
    <row r="85" spans="1:15">
      <c r="A85" s="8">
        <v>79</v>
      </c>
      <c r="B85" s="1" t="s">
        <v>251</v>
      </c>
      <c r="C85" s="1" t="s">
        <v>76</v>
      </c>
      <c r="D85" s="8">
        <f>D81</f>
        <v>493</v>
      </c>
      <c r="E85" s="8" t="s">
        <v>136</v>
      </c>
      <c r="F85" s="1" t="s">
        <v>241</v>
      </c>
      <c r="G85" s="1">
        <v>1</v>
      </c>
      <c r="H85" s="1">
        <v>5</v>
      </c>
      <c r="I85" s="1">
        <v>0</v>
      </c>
      <c r="J85" s="1">
        <v>15</v>
      </c>
      <c r="K85" s="1">
        <v>8</v>
      </c>
      <c r="L85" s="1">
        <v>2</v>
      </c>
      <c r="M85" s="8">
        <v>31</v>
      </c>
      <c r="N85" s="1" t="s">
        <v>8</v>
      </c>
      <c r="O85" s="8" t="s">
        <v>538</v>
      </c>
    </row>
    <row r="86" spans="1:15">
      <c r="A86" s="8">
        <v>80</v>
      </c>
      <c r="B86" s="3" t="s">
        <v>255</v>
      </c>
      <c r="C86" s="1" t="s">
        <v>256</v>
      </c>
      <c r="D86" s="8">
        <f ca="1">D82</f>
        <v>585</v>
      </c>
      <c r="E86" s="8" t="s">
        <v>136</v>
      </c>
      <c r="F86" s="1" t="s">
        <v>241</v>
      </c>
      <c r="G86" s="3">
        <v>4</v>
      </c>
      <c r="H86" s="3">
        <v>1</v>
      </c>
      <c r="I86" s="3">
        <v>2</v>
      </c>
      <c r="J86" s="3">
        <v>12</v>
      </c>
      <c r="K86" s="3">
        <v>8</v>
      </c>
      <c r="L86" s="3">
        <v>4</v>
      </c>
      <c r="M86" s="9">
        <v>31</v>
      </c>
      <c r="N86" s="1" t="s">
        <v>8</v>
      </c>
      <c r="O86" s="8" t="s">
        <v>538</v>
      </c>
    </row>
    <row r="87" spans="1:15">
      <c r="A87" s="8">
        <v>81</v>
      </c>
      <c r="B87" s="1" t="s">
        <v>440</v>
      </c>
      <c r="C87" s="1" t="s">
        <v>441</v>
      </c>
      <c r="D87" s="8">
        <v>585</v>
      </c>
      <c r="E87" s="8" t="s">
        <v>129</v>
      </c>
      <c r="F87" s="1" t="s">
        <v>439</v>
      </c>
      <c r="G87" s="1">
        <v>6</v>
      </c>
      <c r="H87" s="1">
        <v>5</v>
      </c>
      <c r="I87" s="1">
        <v>3</v>
      </c>
      <c r="J87" s="1">
        <v>12</v>
      </c>
      <c r="K87" s="1">
        <v>3</v>
      </c>
      <c r="L87" s="1">
        <v>2</v>
      </c>
      <c r="M87" s="8">
        <v>31</v>
      </c>
      <c r="N87" s="1" t="s">
        <v>8</v>
      </c>
      <c r="O87" s="8" t="s">
        <v>538</v>
      </c>
    </row>
    <row r="88" spans="1:15">
      <c r="A88" s="8">
        <v>82</v>
      </c>
      <c r="B88" s="1" t="s">
        <v>444</v>
      </c>
      <c r="C88" s="1" t="s">
        <v>76</v>
      </c>
      <c r="D88" s="8">
        <v>585</v>
      </c>
      <c r="E88" s="8" t="s">
        <v>129</v>
      </c>
      <c r="F88" s="1" t="s">
        <v>439</v>
      </c>
      <c r="G88" s="1">
        <v>2</v>
      </c>
      <c r="H88" s="1">
        <v>7</v>
      </c>
      <c r="I88" s="1">
        <v>0</v>
      </c>
      <c r="J88" s="1">
        <v>16</v>
      </c>
      <c r="K88" s="1">
        <v>6</v>
      </c>
      <c r="L88" s="1">
        <v>0</v>
      </c>
      <c r="M88" s="8">
        <v>31</v>
      </c>
      <c r="N88" s="1" t="s">
        <v>8</v>
      </c>
      <c r="O88" s="8" t="s">
        <v>538</v>
      </c>
    </row>
    <row r="89" spans="1:15">
      <c r="A89" s="8">
        <v>83</v>
      </c>
      <c r="B89" s="1" t="s">
        <v>559</v>
      </c>
      <c r="C89" s="3" t="s">
        <v>76</v>
      </c>
      <c r="D89" s="8">
        <v>384</v>
      </c>
      <c r="E89" s="9">
        <v>8</v>
      </c>
      <c r="F89" s="1" t="s">
        <v>543</v>
      </c>
      <c r="G89" s="3">
        <v>1</v>
      </c>
      <c r="H89" s="3">
        <v>6</v>
      </c>
      <c r="I89" s="3">
        <v>5</v>
      </c>
      <c r="J89" s="3">
        <v>5</v>
      </c>
      <c r="K89" s="3">
        <v>10</v>
      </c>
      <c r="L89" s="3">
        <v>4</v>
      </c>
      <c r="M89" s="9">
        <f>SUM(G89:L89)</f>
        <v>31</v>
      </c>
      <c r="N89" s="1" t="s">
        <v>8</v>
      </c>
      <c r="O89" s="8" t="s">
        <v>538</v>
      </c>
    </row>
    <row r="90" spans="1:15">
      <c r="A90" s="8">
        <v>84</v>
      </c>
      <c r="B90" s="3" t="s">
        <v>20</v>
      </c>
      <c r="C90" s="3" t="s">
        <v>21</v>
      </c>
      <c r="D90" s="9">
        <v>381</v>
      </c>
      <c r="E90" s="9">
        <v>8</v>
      </c>
      <c r="F90" s="3" t="s">
        <v>12</v>
      </c>
      <c r="G90" s="3">
        <v>4</v>
      </c>
      <c r="H90" s="3">
        <v>2</v>
      </c>
      <c r="I90" s="3">
        <v>3</v>
      </c>
      <c r="J90" s="3">
        <v>3</v>
      </c>
      <c r="K90" s="3">
        <v>12</v>
      </c>
      <c r="L90" s="3">
        <v>6</v>
      </c>
      <c r="M90" s="8">
        <v>30</v>
      </c>
      <c r="N90" s="1" t="s">
        <v>8</v>
      </c>
      <c r="O90" s="8" t="s">
        <v>538</v>
      </c>
    </row>
    <row r="91" spans="1:15">
      <c r="A91" s="8">
        <v>85</v>
      </c>
      <c r="B91" s="1" t="s">
        <v>560</v>
      </c>
      <c r="C91" s="3" t="s">
        <v>19</v>
      </c>
      <c r="D91" s="8">
        <v>384</v>
      </c>
      <c r="E91" s="9">
        <v>8</v>
      </c>
      <c r="F91" s="1" t="s">
        <v>543</v>
      </c>
      <c r="G91" s="3">
        <v>0</v>
      </c>
      <c r="H91" s="3">
        <v>4</v>
      </c>
      <c r="I91" s="3">
        <v>3</v>
      </c>
      <c r="J91" s="3">
        <v>14</v>
      </c>
      <c r="K91" s="3">
        <v>5</v>
      </c>
      <c r="L91" s="3">
        <v>3</v>
      </c>
      <c r="M91" s="9">
        <f>SUM(G91:L91)</f>
        <v>29</v>
      </c>
      <c r="N91" s="1" t="s">
        <v>8</v>
      </c>
      <c r="O91" s="8" t="s">
        <v>538</v>
      </c>
    </row>
    <row r="92" spans="1:15">
      <c r="A92" s="8">
        <v>86</v>
      </c>
      <c r="B92" s="1" t="s">
        <v>561</v>
      </c>
      <c r="C92" s="3" t="s">
        <v>45</v>
      </c>
      <c r="D92" s="8">
        <v>384</v>
      </c>
      <c r="E92" s="9">
        <v>8</v>
      </c>
      <c r="F92" s="1" t="s">
        <v>543</v>
      </c>
      <c r="G92" s="3">
        <v>1</v>
      </c>
      <c r="H92" s="3">
        <v>2</v>
      </c>
      <c r="I92" s="3">
        <v>2</v>
      </c>
      <c r="J92" s="3">
        <v>10</v>
      </c>
      <c r="K92" s="3">
        <v>10</v>
      </c>
      <c r="L92" s="3">
        <v>3</v>
      </c>
      <c r="M92" s="9">
        <f>SUM(G92:L92)</f>
        <v>28</v>
      </c>
      <c r="N92" s="1" t="s">
        <v>8</v>
      </c>
      <c r="O92" s="8" t="s">
        <v>538</v>
      </c>
    </row>
    <row r="93" spans="1:15">
      <c r="A93" s="8">
        <v>87</v>
      </c>
      <c r="B93" s="3" t="s">
        <v>42</v>
      </c>
      <c r="C93" s="3" t="s">
        <v>43</v>
      </c>
      <c r="D93" s="9">
        <v>381</v>
      </c>
      <c r="E93" s="9">
        <v>8</v>
      </c>
      <c r="F93" s="3" t="s">
        <v>12</v>
      </c>
      <c r="G93" s="3">
        <v>2</v>
      </c>
      <c r="H93" s="3">
        <v>2</v>
      </c>
      <c r="I93" s="3">
        <v>0</v>
      </c>
      <c r="J93" s="3">
        <v>11</v>
      </c>
      <c r="K93" s="3">
        <v>6</v>
      </c>
      <c r="L93" s="3">
        <v>5</v>
      </c>
      <c r="M93" s="8">
        <v>26</v>
      </c>
      <c r="N93" s="1" t="s">
        <v>8</v>
      </c>
      <c r="O93" s="8" t="s">
        <v>538</v>
      </c>
    </row>
    <row r="94" spans="1:15">
      <c r="A94" s="8">
        <v>88</v>
      </c>
      <c r="B94" s="3" t="s">
        <v>199</v>
      </c>
      <c r="C94" s="3" t="s">
        <v>21</v>
      </c>
      <c r="D94" s="9">
        <v>244</v>
      </c>
      <c r="E94" s="9" t="s">
        <v>195</v>
      </c>
      <c r="F94" s="3" t="s">
        <v>196</v>
      </c>
      <c r="G94" s="1"/>
      <c r="H94" s="1"/>
      <c r="I94" s="1"/>
      <c r="J94" s="1"/>
      <c r="K94" s="1"/>
      <c r="L94" s="1"/>
      <c r="M94" s="9">
        <v>26</v>
      </c>
      <c r="N94" s="1" t="s">
        <v>8</v>
      </c>
      <c r="O94" s="8" t="s">
        <v>538</v>
      </c>
    </row>
    <row r="95" spans="1:15">
      <c r="A95" s="8">
        <v>89</v>
      </c>
      <c r="B95" s="3" t="s">
        <v>36</v>
      </c>
      <c r="C95" s="3" t="s">
        <v>37</v>
      </c>
      <c r="D95" s="9">
        <v>381</v>
      </c>
      <c r="E95" s="9">
        <v>8</v>
      </c>
      <c r="F95" s="3" t="s">
        <v>12</v>
      </c>
      <c r="G95" s="3">
        <v>3</v>
      </c>
      <c r="H95" s="3">
        <v>5</v>
      </c>
      <c r="I95" s="3">
        <v>2</v>
      </c>
      <c r="J95" s="3">
        <v>3</v>
      </c>
      <c r="K95" s="3">
        <v>6</v>
      </c>
      <c r="L95" s="3">
        <v>6</v>
      </c>
      <c r="M95" s="8">
        <v>25</v>
      </c>
      <c r="N95" s="1" t="s">
        <v>8</v>
      </c>
      <c r="O95" s="8" t="s">
        <v>538</v>
      </c>
    </row>
    <row r="96" spans="1:15">
      <c r="A96" s="8">
        <v>90</v>
      </c>
      <c r="B96" s="3" t="s">
        <v>34</v>
      </c>
      <c r="C96" s="3" t="s">
        <v>35</v>
      </c>
      <c r="D96" s="9">
        <v>381</v>
      </c>
      <c r="E96" s="9">
        <v>8</v>
      </c>
      <c r="F96" s="3" t="s">
        <v>12</v>
      </c>
      <c r="G96" s="3">
        <v>1</v>
      </c>
      <c r="H96" s="3">
        <v>3</v>
      </c>
      <c r="I96" s="3">
        <v>0</v>
      </c>
      <c r="J96" s="3">
        <v>9</v>
      </c>
      <c r="K96" s="3">
        <v>6</v>
      </c>
      <c r="L96" s="3">
        <v>5</v>
      </c>
      <c r="M96" s="8">
        <v>24</v>
      </c>
      <c r="N96" s="1" t="s">
        <v>8</v>
      </c>
      <c r="O96" s="8" t="s">
        <v>538</v>
      </c>
    </row>
    <row r="97" spans="1:15">
      <c r="A97" s="8">
        <v>91</v>
      </c>
      <c r="B97" s="1" t="s">
        <v>562</v>
      </c>
      <c r="C97" s="3" t="s">
        <v>563</v>
      </c>
      <c r="D97" s="8">
        <v>384</v>
      </c>
      <c r="E97" s="9">
        <v>8</v>
      </c>
      <c r="F97" s="1" t="s">
        <v>543</v>
      </c>
      <c r="G97" s="3">
        <v>1</v>
      </c>
      <c r="H97" s="3">
        <v>4</v>
      </c>
      <c r="I97" s="3">
        <v>3</v>
      </c>
      <c r="J97" s="3">
        <v>11</v>
      </c>
      <c r="K97" s="3">
        <v>5</v>
      </c>
      <c r="L97" s="3">
        <v>0</v>
      </c>
      <c r="M97" s="9">
        <f>SUM(G97:L97)</f>
        <v>24</v>
      </c>
      <c r="N97" s="1" t="s">
        <v>8</v>
      </c>
      <c r="O97" s="8" t="s">
        <v>538</v>
      </c>
    </row>
    <row r="98" spans="1:15">
      <c r="A98" s="8">
        <v>92</v>
      </c>
      <c r="B98" s="6" t="s">
        <v>127</v>
      </c>
      <c r="C98" s="6" t="s">
        <v>128</v>
      </c>
      <c r="D98" s="16" t="s">
        <v>93</v>
      </c>
      <c r="E98" s="16" t="s">
        <v>129</v>
      </c>
      <c r="F98" s="6" t="s">
        <v>95</v>
      </c>
      <c r="G98" s="6" t="s">
        <v>130</v>
      </c>
      <c r="H98" s="6" t="s">
        <v>131</v>
      </c>
      <c r="I98" s="6" t="s">
        <v>111</v>
      </c>
      <c r="J98" s="6" t="s">
        <v>99</v>
      </c>
      <c r="K98" s="6" t="s">
        <v>104</v>
      </c>
      <c r="L98" s="6"/>
      <c r="M98" s="16" t="s">
        <v>132</v>
      </c>
      <c r="N98" s="6" t="s">
        <v>8</v>
      </c>
      <c r="O98" s="8" t="s">
        <v>538</v>
      </c>
    </row>
    <row r="99" spans="1:15">
      <c r="A99" s="8">
        <v>93</v>
      </c>
      <c r="B99" s="1" t="s">
        <v>438</v>
      </c>
      <c r="C99" s="1" t="s">
        <v>393</v>
      </c>
      <c r="D99" s="8">
        <v>585</v>
      </c>
      <c r="E99" s="8" t="s">
        <v>129</v>
      </c>
      <c r="F99" s="1" t="s">
        <v>439</v>
      </c>
      <c r="G99" s="1">
        <v>4</v>
      </c>
      <c r="H99" s="1">
        <v>6</v>
      </c>
      <c r="I99" s="1">
        <v>0</v>
      </c>
      <c r="J99" s="1">
        <v>0</v>
      </c>
      <c r="K99" s="1">
        <v>8</v>
      </c>
      <c r="L99" s="1">
        <v>0</v>
      </c>
      <c r="M99" s="8">
        <v>18</v>
      </c>
      <c r="N99" s="1" t="s">
        <v>8</v>
      </c>
      <c r="O99" s="8" t="s">
        <v>538</v>
      </c>
    </row>
    <row r="100" spans="1:15">
      <c r="A100" s="8">
        <v>94</v>
      </c>
      <c r="B100" s="6" t="s">
        <v>133</v>
      </c>
      <c r="C100" s="6" t="s">
        <v>134</v>
      </c>
      <c r="D100" s="16" t="s">
        <v>93</v>
      </c>
      <c r="E100" s="16" t="s">
        <v>129</v>
      </c>
      <c r="F100" s="6" t="s">
        <v>95</v>
      </c>
      <c r="G100" s="6" t="s">
        <v>98</v>
      </c>
      <c r="H100" s="6" t="s">
        <v>99</v>
      </c>
      <c r="I100" s="6" t="s">
        <v>105</v>
      </c>
      <c r="J100" s="6" t="s">
        <v>97</v>
      </c>
      <c r="K100" s="6" t="s">
        <v>105</v>
      </c>
      <c r="L100" s="6"/>
      <c r="M100" s="16" t="s">
        <v>135</v>
      </c>
      <c r="N100" s="6" t="s">
        <v>8</v>
      </c>
      <c r="O100" s="8" t="s">
        <v>538</v>
      </c>
    </row>
    <row r="101" spans="1:15">
      <c r="A101" s="8">
        <v>95</v>
      </c>
      <c r="B101" s="1" t="s">
        <v>66</v>
      </c>
      <c r="C101" s="1" t="s">
        <v>67</v>
      </c>
      <c r="D101" s="8">
        <v>386</v>
      </c>
      <c r="E101" s="8"/>
      <c r="F101" s="1" t="s">
        <v>52</v>
      </c>
      <c r="G101" s="1">
        <v>0</v>
      </c>
      <c r="H101" s="1">
        <v>6</v>
      </c>
      <c r="I101" s="3">
        <v>0</v>
      </c>
      <c r="J101" s="3">
        <v>8</v>
      </c>
      <c r="K101" s="1"/>
      <c r="L101" s="1"/>
      <c r="M101" s="9">
        <v>14</v>
      </c>
      <c r="N101" s="1" t="s">
        <v>8</v>
      </c>
      <c r="O101" s="8" t="s">
        <v>538</v>
      </c>
    </row>
    <row r="102" spans="1:15">
      <c r="A102" s="8">
        <v>96</v>
      </c>
      <c r="B102" s="6" t="s">
        <v>68</v>
      </c>
      <c r="C102" s="6" t="s">
        <v>58</v>
      </c>
      <c r="D102" s="16" t="s">
        <v>93</v>
      </c>
      <c r="E102" s="16" t="s">
        <v>136</v>
      </c>
      <c r="F102" s="6" t="s">
        <v>95</v>
      </c>
      <c r="G102" s="6" t="s">
        <v>137</v>
      </c>
      <c r="H102" s="6" t="s">
        <v>137</v>
      </c>
      <c r="I102" s="6" t="s">
        <v>111</v>
      </c>
      <c r="J102" s="6" t="s">
        <v>98</v>
      </c>
      <c r="K102" s="6" t="s">
        <v>105</v>
      </c>
      <c r="L102" s="6"/>
      <c r="M102" s="16" t="s">
        <v>138</v>
      </c>
      <c r="N102" s="6" t="s">
        <v>8</v>
      </c>
      <c r="O102" s="8" t="s">
        <v>538</v>
      </c>
    </row>
    <row r="103" spans="1:15">
      <c r="A103" s="8">
        <v>97</v>
      </c>
      <c r="B103" s="18" t="s">
        <v>139</v>
      </c>
      <c r="C103" s="18" t="s">
        <v>140</v>
      </c>
      <c r="D103" s="8">
        <v>223</v>
      </c>
      <c r="E103" s="21" t="s">
        <v>129</v>
      </c>
      <c r="F103" s="6" t="s">
        <v>95</v>
      </c>
      <c r="G103" s="1">
        <v>8</v>
      </c>
      <c r="H103" s="1">
        <v>3.5</v>
      </c>
      <c r="I103" s="1">
        <v>0</v>
      </c>
      <c r="J103" s="1">
        <v>0</v>
      </c>
      <c r="K103" s="1">
        <v>0</v>
      </c>
      <c r="L103" s="1"/>
      <c r="M103" s="8">
        <v>11.5</v>
      </c>
      <c r="N103" s="6" t="s">
        <v>8</v>
      </c>
      <c r="O103" s="8" t="s">
        <v>538</v>
      </c>
    </row>
    <row r="104" spans="1:15">
      <c r="A104" s="8">
        <v>98</v>
      </c>
      <c r="B104" s="18" t="s">
        <v>141</v>
      </c>
      <c r="C104" s="18" t="s">
        <v>142</v>
      </c>
      <c r="D104" s="8">
        <v>223</v>
      </c>
      <c r="E104" s="21" t="s">
        <v>129</v>
      </c>
      <c r="F104" s="6" t="s">
        <v>95</v>
      </c>
      <c r="G104" s="1">
        <v>7</v>
      </c>
      <c r="H104" s="1">
        <v>3.5</v>
      </c>
      <c r="I104" s="1">
        <v>0</v>
      </c>
      <c r="J104" s="1">
        <v>0</v>
      </c>
      <c r="K104" s="1">
        <v>0</v>
      </c>
      <c r="L104" s="1"/>
      <c r="M104" s="8">
        <v>10.5</v>
      </c>
      <c r="N104" s="6" t="s">
        <v>8</v>
      </c>
      <c r="O104" s="8" t="s">
        <v>538</v>
      </c>
    </row>
    <row r="105" spans="1:15">
      <c r="A105" s="8">
        <v>99</v>
      </c>
      <c r="B105" s="18" t="s">
        <v>143</v>
      </c>
      <c r="C105" s="18" t="s">
        <v>144</v>
      </c>
      <c r="D105" s="8">
        <v>223</v>
      </c>
      <c r="E105" s="21" t="s">
        <v>129</v>
      </c>
      <c r="F105" s="6" t="s">
        <v>95</v>
      </c>
      <c r="G105" s="1">
        <v>5</v>
      </c>
      <c r="H105" s="1">
        <v>2</v>
      </c>
      <c r="I105" s="1">
        <v>1</v>
      </c>
      <c r="J105" s="1">
        <v>2</v>
      </c>
      <c r="K105" s="1">
        <v>0</v>
      </c>
      <c r="L105" s="1"/>
      <c r="M105" s="8">
        <v>10</v>
      </c>
      <c r="N105" s="6" t="s">
        <v>8</v>
      </c>
      <c r="O105" s="8" t="s">
        <v>538</v>
      </c>
    </row>
    <row r="106" spans="1:15">
      <c r="A106" s="8">
        <v>100</v>
      </c>
      <c r="B106" s="18" t="s">
        <v>145</v>
      </c>
      <c r="C106" s="18" t="s">
        <v>146</v>
      </c>
      <c r="D106" s="8">
        <v>223</v>
      </c>
      <c r="E106" s="21" t="s">
        <v>136</v>
      </c>
      <c r="F106" s="6" t="s">
        <v>95</v>
      </c>
      <c r="G106" s="1">
        <v>8</v>
      </c>
      <c r="H106" s="1">
        <v>1.5</v>
      </c>
      <c r="I106" s="1">
        <v>0</v>
      </c>
      <c r="J106" s="1">
        <v>0</v>
      </c>
      <c r="K106" s="1">
        <v>0</v>
      </c>
      <c r="L106" s="1"/>
      <c r="M106" s="8">
        <v>9.5</v>
      </c>
      <c r="N106" s="6" t="s">
        <v>8</v>
      </c>
      <c r="O106" s="8" t="s">
        <v>538</v>
      </c>
    </row>
    <row r="107" spans="1:15">
      <c r="A107" s="8">
        <v>101</v>
      </c>
      <c r="B107" s="1" t="s">
        <v>63</v>
      </c>
      <c r="C107" s="1" t="s">
        <v>49</v>
      </c>
      <c r="D107" s="8">
        <v>386</v>
      </c>
      <c r="E107" s="8"/>
      <c r="F107" s="1" t="s">
        <v>52</v>
      </c>
      <c r="G107" s="1">
        <v>0</v>
      </c>
      <c r="H107" s="1">
        <v>6</v>
      </c>
      <c r="I107" s="1">
        <v>0</v>
      </c>
      <c r="J107" s="1">
        <v>3</v>
      </c>
      <c r="K107" s="1"/>
      <c r="L107" s="1"/>
      <c r="M107" s="8">
        <v>9</v>
      </c>
      <c r="N107" s="1" t="s">
        <v>8</v>
      </c>
      <c r="O107" s="8" t="s">
        <v>538</v>
      </c>
    </row>
    <row r="108" spans="1:15">
      <c r="A108" s="8">
        <v>102</v>
      </c>
      <c r="B108" s="1" t="s">
        <v>64</v>
      </c>
      <c r="C108" s="1" t="s">
        <v>65</v>
      </c>
      <c r="D108" s="8">
        <v>386</v>
      </c>
      <c r="E108" s="8"/>
      <c r="F108" s="1" t="s">
        <v>52</v>
      </c>
      <c r="G108" s="1">
        <v>0</v>
      </c>
      <c r="H108" s="1">
        <v>6</v>
      </c>
      <c r="I108" s="1">
        <v>0</v>
      </c>
      <c r="J108" s="1">
        <v>0</v>
      </c>
      <c r="K108" s="1"/>
      <c r="L108" s="1"/>
      <c r="M108" s="8">
        <v>6</v>
      </c>
      <c r="N108" s="1" t="s">
        <v>8</v>
      </c>
      <c r="O108" s="8" t="s">
        <v>538</v>
      </c>
    </row>
    <row r="109" spans="1:15">
      <c r="A109" s="8">
        <v>103</v>
      </c>
      <c r="B109" s="18" t="s">
        <v>147</v>
      </c>
      <c r="C109" s="18" t="s">
        <v>71</v>
      </c>
      <c r="D109" s="8">
        <v>223</v>
      </c>
      <c r="E109" s="21" t="s">
        <v>136</v>
      </c>
      <c r="F109" s="6" t="s">
        <v>95</v>
      </c>
      <c r="G109" s="1">
        <v>4</v>
      </c>
      <c r="H109" s="1">
        <v>2</v>
      </c>
      <c r="I109" s="1">
        <v>0</v>
      </c>
      <c r="J109" s="1">
        <v>0</v>
      </c>
      <c r="K109" s="1">
        <v>0</v>
      </c>
      <c r="L109" s="1"/>
      <c r="M109" s="8">
        <v>6</v>
      </c>
      <c r="N109" s="6" t="s">
        <v>8</v>
      </c>
      <c r="O109" s="8" t="s">
        <v>538</v>
      </c>
    </row>
    <row r="110" spans="1:15">
      <c r="A110" s="8">
        <v>104</v>
      </c>
      <c r="B110" s="18" t="s">
        <v>148</v>
      </c>
      <c r="C110" s="18" t="s">
        <v>87</v>
      </c>
      <c r="D110" s="8">
        <v>223</v>
      </c>
      <c r="E110" s="21" t="s">
        <v>136</v>
      </c>
      <c r="F110" s="6" t="s">
        <v>95</v>
      </c>
      <c r="G110" s="1">
        <v>4</v>
      </c>
      <c r="H110" s="1">
        <v>2</v>
      </c>
      <c r="I110" s="1">
        <v>0</v>
      </c>
      <c r="J110" s="1">
        <v>0</v>
      </c>
      <c r="K110" s="1">
        <v>0</v>
      </c>
      <c r="L110" s="1"/>
      <c r="M110" s="8">
        <v>6</v>
      </c>
      <c r="N110" s="6" t="s">
        <v>8</v>
      </c>
      <c r="O110" s="8" t="s">
        <v>538</v>
      </c>
    </row>
    <row r="111" spans="1:15">
      <c r="A111" s="8">
        <v>105</v>
      </c>
      <c r="B111" s="18" t="s">
        <v>149</v>
      </c>
      <c r="C111" s="18" t="s">
        <v>150</v>
      </c>
      <c r="D111" s="8">
        <v>223</v>
      </c>
      <c r="E111" s="21" t="s">
        <v>129</v>
      </c>
      <c r="F111" s="6" t="s">
        <v>95</v>
      </c>
      <c r="G111" s="1">
        <v>3</v>
      </c>
      <c r="H111" s="1">
        <v>2.5</v>
      </c>
      <c r="I111" s="1">
        <v>0</v>
      </c>
      <c r="J111" s="1">
        <v>0</v>
      </c>
      <c r="K111" s="1">
        <v>0</v>
      </c>
      <c r="L111" s="1"/>
      <c r="M111" s="8">
        <v>5.5</v>
      </c>
      <c r="N111" s="6" t="s">
        <v>8</v>
      </c>
      <c r="O111" s="8" t="s">
        <v>538</v>
      </c>
    </row>
    <row r="114" spans="14:15">
      <c r="N114" s="7"/>
      <c r="O114" s="7"/>
    </row>
    <row r="115" spans="14:15">
      <c r="N115" s="7"/>
      <c r="O115" s="7"/>
    </row>
    <row r="116" spans="14:15">
      <c r="N116" s="7"/>
      <c r="O116" s="7"/>
    </row>
    <row r="117" spans="14:15">
      <c r="N117" s="7"/>
      <c r="O117" s="7"/>
    </row>
    <row r="118" spans="14:15">
      <c r="N118" s="7"/>
      <c r="O118" s="7"/>
    </row>
    <row r="119" spans="14:15">
      <c r="N119" s="7"/>
      <c r="O119" s="7"/>
    </row>
    <row r="120" spans="14:15">
      <c r="N120" s="7"/>
      <c r="O120" s="7"/>
    </row>
    <row r="121" spans="14:15">
      <c r="N121" s="7"/>
      <c r="O121" s="7"/>
    </row>
    <row r="122" spans="14:15">
      <c r="N122" s="7"/>
      <c r="O122" s="7"/>
    </row>
    <row r="123" spans="14:15">
      <c r="N123" s="7"/>
      <c r="O123" s="7"/>
    </row>
    <row r="124" spans="14:15">
      <c r="N124" s="7"/>
      <c r="O124" s="7"/>
    </row>
    <row r="125" spans="14:15">
      <c r="N125" s="7"/>
      <c r="O125" s="69"/>
    </row>
  </sheetData>
  <autoFilter ref="A5:O111">
    <filterColumn colId="6" showButton="0"/>
    <filterColumn colId="7" showButton="0"/>
    <filterColumn colId="8" showButton="0"/>
    <filterColumn colId="9" showButton="0"/>
    <filterColumn colId="10" showButton="0"/>
    <sortState ref="A8:O100">
      <sortCondition descending="1" ref="M5:M100"/>
    </sortState>
  </autoFilter>
  <mergeCells count="10">
    <mergeCell ref="O5:O6"/>
    <mergeCell ref="N5:N6"/>
    <mergeCell ref="G5:L5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O67"/>
  <sheetViews>
    <sheetView workbookViewId="0">
      <selection activeCell="B11" sqref="B11:M11"/>
    </sheetView>
  </sheetViews>
  <sheetFormatPr defaultRowHeight="15"/>
  <cols>
    <col min="1" max="1" width="8" customWidth="1"/>
    <col min="2" max="2" width="22.85546875" customWidth="1"/>
    <col min="3" max="3" width="14" customWidth="1"/>
    <col min="4" max="5" width="9.140625" style="15"/>
    <col min="6" max="6" width="28.7109375" customWidth="1"/>
    <col min="7" max="7" width="2" bestFit="1" customWidth="1"/>
    <col min="8" max="9" width="2.85546875" customWidth="1"/>
    <col min="10" max="10" width="2.7109375" customWidth="1"/>
    <col min="11" max="11" width="4" customWidth="1"/>
    <col min="12" max="12" width="2.85546875" customWidth="1"/>
    <col min="13" max="13" width="10.28515625" style="15" customWidth="1"/>
    <col min="14" max="14" width="13.140625" customWidth="1"/>
    <col min="15" max="15" width="15.140625" style="15" customWidth="1"/>
  </cols>
  <sheetData>
    <row r="3" spans="1:15">
      <c r="A3" s="2" t="s">
        <v>6</v>
      </c>
      <c r="C3" t="s">
        <v>534</v>
      </c>
      <c r="F3" t="s">
        <v>541</v>
      </c>
    </row>
    <row r="5" spans="1:15" ht="45" customHeight="1">
      <c r="A5" s="67" t="s">
        <v>0</v>
      </c>
      <c r="B5" s="67" t="s">
        <v>1</v>
      </c>
      <c r="C5" s="67" t="s">
        <v>2</v>
      </c>
      <c r="D5" s="68" t="s">
        <v>4</v>
      </c>
      <c r="E5" s="68" t="s">
        <v>3</v>
      </c>
      <c r="F5" s="67" t="s">
        <v>5</v>
      </c>
      <c r="G5" s="67" t="s">
        <v>10</v>
      </c>
      <c r="H5" s="67"/>
      <c r="I5" s="67"/>
      <c r="J5" s="67"/>
      <c r="K5" s="67"/>
      <c r="L5" s="14"/>
      <c r="M5" s="67" t="s">
        <v>7</v>
      </c>
      <c r="N5" s="67" t="s">
        <v>9</v>
      </c>
      <c r="O5" s="63" t="s">
        <v>536</v>
      </c>
    </row>
    <row r="6" spans="1:15">
      <c r="A6" s="67"/>
      <c r="B6" s="67"/>
      <c r="C6" s="67"/>
      <c r="D6" s="68"/>
      <c r="E6" s="68"/>
      <c r="F6" s="67"/>
      <c r="G6" s="1">
        <v>1</v>
      </c>
      <c r="H6" s="1">
        <v>2</v>
      </c>
      <c r="I6" s="1">
        <v>3</v>
      </c>
      <c r="J6" s="1">
        <v>4</v>
      </c>
      <c r="K6" s="8">
        <v>5</v>
      </c>
      <c r="L6" s="1">
        <v>6</v>
      </c>
      <c r="M6" s="67"/>
      <c r="N6" s="67"/>
      <c r="O6" s="64"/>
    </row>
    <row r="7" spans="1:15">
      <c r="A7" s="22">
        <v>1</v>
      </c>
      <c r="B7" s="23" t="s">
        <v>417</v>
      </c>
      <c r="C7" s="23" t="s">
        <v>418</v>
      </c>
      <c r="D7" s="22">
        <v>503</v>
      </c>
      <c r="E7" s="22">
        <v>9</v>
      </c>
      <c r="F7" s="23" t="s">
        <v>412</v>
      </c>
      <c r="G7" s="23">
        <v>8</v>
      </c>
      <c r="H7" s="23">
        <v>18</v>
      </c>
      <c r="I7" s="23">
        <v>24</v>
      </c>
      <c r="J7" s="23">
        <v>26</v>
      </c>
      <c r="K7" s="23">
        <v>22</v>
      </c>
      <c r="L7" s="23">
        <v>15</v>
      </c>
      <c r="M7" s="22">
        <v>113</v>
      </c>
      <c r="N7" s="23" t="s">
        <v>8</v>
      </c>
      <c r="O7" s="22" t="s">
        <v>540</v>
      </c>
    </row>
    <row r="8" spans="1:15">
      <c r="A8" s="22">
        <v>2</v>
      </c>
      <c r="B8" s="23" t="s">
        <v>528</v>
      </c>
      <c r="C8" s="23" t="s">
        <v>529</v>
      </c>
      <c r="D8" s="22">
        <v>389</v>
      </c>
      <c r="E8" s="22">
        <v>9</v>
      </c>
      <c r="F8" s="23" t="s">
        <v>527</v>
      </c>
      <c r="G8" s="23">
        <v>8</v>
      </c>
      <c r="H8" s="23">
        <v>13</v>
      </c>
      <c r="I8" s="23">
        <v>13</v>
      </c>
      <c r="J8" s="23">
        <v>21</v>
      </c>
      <c r="K8" s="23">
        <v>21</v>
      </c>
      <c r="L8" s="23">
        <v>13</v>
      </c>
      <c r="M8" s="22">
        <v>89</v>
      </c>
      <c r="N8" s="23" t="s">
        <v>8</v>
      </c>
      <c r="O8" s="22" t="s">
        <v>537</v>
      </c>
    </row>
    <row r="9" spans="1:15">
      <c r="A9" s="22">
        <v>3</v>
      </c>
      <c r="B9" s="33" t="s">
        <v>424</v>
      </c>
      <c r="C9" s="33" t="s">
        <v>21</v>
      </c>
      <c r="D9" s="34">
        <v>504</v>
      </c>
      <c r="E9" s="34" t="s">
        <v>425</v>
      </c>
      <c r="F9" s="33" t="s">
        <v>426</v>
      </c>
      <c r="G9" s="33">
        <v>4</v>
      </c>
      <c r="H9" s="33">
        <v>12</v>
      </c>
      <c r="I9" s="33">
        <v>18</v>
      </c>
      <c r="J9" s="33">
        <v>19</v>
      </c>
      <c r="K9" s="33">
        <v>17</v>
      </c>
      <c r="L9" s="33">
        <v>8</v>
      </c>
      <c r="M9" s="34">
        <v>78</v>
      </c>
      <c r="N9" s="33" t="s">
        <v>8</v>
      </c>
      <c r="O9" s="22" t="s">
        <v>537</v>
      </c>
    </row>
    <row r="10" spans="1:15">
      <c r="A10" s="22">
        <v>4</v>
      </c>
      <c r="B10" s="23" t="s">
        <v>531</v>
      </c>
      <c r="C10" s="23" t="s">
        <v>244</v>
      </c>
      <c r="D10" s="22">
        <v>389</v>
      </c>
      <c r="E10" s="22">
        <v>9</v>
      </c>
      <c r="F10" s="23" t="s">
        <v>527</v>
      </c>
      <c r="G10" s="23">
        <v>8</v>
      </c>
      <c r="H10" s="23">
        <v>10</v>
      </c>
      <c r="I10" s="23">
        <v>10</v>
      </c>
      <c r="J10" s="23">
        <v>17</v>
      </c>
      <c r="K10" s="23">
        <v>20</v>
      </c>
      <c r="L10" s="23">
        <v>12</v>
      </c>
      <c r="M10" s="22">
        <v>77</v>
      </c>
      <c r="N10" s="23" t="s">
        <v>8</v>
      </c>
      <c r="O10" s="22" t="s">
        <v>537</v>
      </c>
    </row>
    <row r="11" spans="1:15">
      <c r="A11" s="22">
        <v>5</v>
      </c>
      <c r="B11" s="23" t="s">
        <v>564</v>
      </c>
      <c r="C11" s="23" t="s">
        <v>325</v>
      </c>
      <c r="D11" s="22">
        <v>384</v>
      </c>
      <c r="E11" s="22">
        <v>9</v>
      </c>
      <c r="F11" s="23" t="s">
        <v>565</v>
      </c>
      <c r="G11" s="23">
        <v>5</v>
      </c>
      <c r="H11" s="23">
        <v>12</v>
      </c>
      <c r="I11" s="23">
        <v>18</v>
      </c>
      <c r="J11" s="23">
        <v>8</v>
      </c>
      <c r="K11" s="23">
        <v>19</v>
      </c>
      <c r="L11" s="23">
        <v>15</v>
      </c>
      <c r="M11" s="22">
        <v>77</v>
      </c>
      <c r="N11" s="23" t="s">
        <v>8</v>
      </c>
      <c r="O11" s="22" t="s">
        <v>537</v>
      </c>
    </row>
    <row r="12" spans="1:15">
      <c r="A12" s="22">
        <v>6</v>
      </c>
      <c r="B12" s="33" t="s">
        <v>427</v>
      </c>
      <c r="C12" s="33" t="s">
        <v>14</v>
      </c>
      <c r="D12" s="34">
        <v>504</v>
      </c>
      <c r="E12" s="34" t="s">
        <v>425</v>
      </c>
      <c r="F12" s="33" t="s">
        <v>426</v>
      </c>
      <c r="G12" s="33">
        <v>2</v>
      </c>
      <c r="H12" s="33">
        <v>8</v>
      </c>
      <c r="I12" s="33">
        <v>15</v>
      </c>
      <c r="J12" s="33">
        <v>7</v>
      </c>
      <c r="K12" s="33">
        <v>12</v>
      </c>
      <c r="L12" s="33">
        <v>13</v>
      </c>
      <c r="M12" s="34">
        <v>72</v>
      </c>
      <c r="N12" s="33" t="s">
        <v>8</v>
      </c>
      <c r="O12" s="22" t="s">
        <v>537</v>
      </c>
    </row>
    <row r="13" spans="1:15">
      <c r="A13" s="22">
        <v>7</v>
      </c>
      <c r="B13" s="23" t="s">
        <v>258</v>
      </c>
      <c r="C13" s="23" t="s">
        <v>43</v>
      </c>
      <c r="D13" s="22">
        <v>283</v>
      </c>
      <c r="E13" s="22">
        <v>9</v>
      </c>
      <c r="F13" s="23" t="s">
        <v>241</v>
      </c>
      <c r="G13" s="23">
        <v>8</v>
      </c>
      <c r="H13" s="23">
        <v>8</v>
      </c>
      <c r="I13" s="23">
        <v>15</v>
      </c>
      <c r="J13" s="23">
        <v>11</v>
      </c>
      <c r="K13" s="23">
        <v>16</v>
      </c>
      <c r="L13" s="23">
        <v>12</v>
      </c>
      <c r="M13" s="22">
        <v>70</v>
      </c>
      <c r="N13" s="23" t="s">
        <v>8</v>
      </c>
      <c r="O13" s="22" t="s">
        <v>537</v>
      </c>
    </row>
    <row r="14" spans="1:15">
      <c r="A14" s="22">
        <v>8</v>
      </c>
      <c r="B14" s="23" t="s">
        <v>232</v>
      </c>
      <c r="C14" s="23" t="s">
        <v>189</v>
      </c>
      <c r="D14" s="22">
        <v>277</v>
      </c>
      <c r="E14" s="22" t="s">
        <v>233</v>
      </c>
      <c r="F14" s="23" t="s">
        <v>234</v>
      </c>
      <c r="G14" s="23">
        <v>7</v>
      </c>
      <c r="H14" s="23">
        <v>8</v>
      </c>
      <c r="I14" s="23">
        <v>11</v>
      </c>
      <c r="J14" s="23">
        <v>11</v>
      </c>
      <c r="K14" s="23">
        <v>17</v>
      </c>
      <c r="L14" s="23">
        <v>15</v>
      </c>
      <c r="M14" s="22">
        <v>69</v>
      </c>
      <c r="N14" s="23" t="s">
        <v>8</v>
      </c>
      <c r="O14" s="22" t="s">
        <v>537</v>
      </c>
    </row>
    <row r="15" spans="1:15">
      <c r="A15" s="22">
        <v>9</v>
      </c>
      <c r="B15" s="35" t="s">
        <v>216</v>
      </c>
      <c r="C15" s="35" t="s">
        <v>126</v>
      </c>
      <c r="D15" s="36">
        <v>264</v>
      </c>
      <c r="E15" s="37" t="s">
        <v>217</v>
      </c>
      <c r="F15" s="35" t="s">
        <v>214</v>
      </c>
      <c r="G15" s="35">
        <v>6</v>
      </c>
      <c r="H15" s="35">
        <v>17</v>
      </c>
      <c r="I15" s="35">
        <v>10</v>
      </c>
      <c r="J15" s="35">
        <v>16</v>
      </c>
      <c r="K15" s="35">
        <v>18</v>
      </c>
      <c r="L15" s="35">
        <v>10</v>
      </c>
      <c r="M15" s="36">
        <v>67</v>
      </c>
      <c r="N15" s="38" t="s">
        <v>8</v>
      </c>
      <c r="O15" s="22" t="s">
        <v>537</v>
      </c>
    </row>
    <row r="16" spans="1:15">
      <c r="A16" s="22">
        <v>10</v>
      </c>
      <c r="B16" s="35" t="s">
        <v>218</v>
      </c>
      <c r="C16" s="35" t="s">
        <v>67</v>
      </c>
      <c r="D16" s="36">
        <v>264</v>
      </c>
      <c r="E16" s="36" t="s">
        <v>217</v>
      </c>
      <c r="F16" s="35" t="s">
        <v>214</v>
      </c>
      <c r="G16" s="35">
        <v>6</v>
      </c>
      <c r="H16" s="35">
        <v>13</v>
      </c>
      <c r="I16" s="35">
        <v>8</v>
      </c>
      <c r="J16" s="35">
        <v>11</v>
      </c>
      <c r="K16" s="35">
        <v>18</v>
      </c>
      <c r="L16" s="35">
        <v>10</v>
      </c>
      <c r="M16" s="36">
        <v>66</v>
      </c>
      <c r="N16" s="38" t="s">
        <v>8</v>
      </c>
      <c r="O16" s="22" t="s">
        <v>537</v>
      </c>
    </row>
    <row r="17" spans="1:15">
      <c r="A17" s="22">
        <v>11</v>
      </c>
      <c r="B17" s="23" t="s">
        <v>532</v>
      </c>
      <c r="C17" s="23" t="s">
        <v>65</v>
      </c>
      <c r="D17" s="22">
        <v>389</v>
      </c>
      <c r="E17" s="22">
        <v>9</v>
      </c>
      <c r="F17" s="23" t="s">
        <v>527</v>
      </c>
      <c r="G17" s="23">
        <v>3</v>
      </c>
      <c r="H17" s="23">
        <v>8</v>
      </c>
      <c r="I17" s="23">
        <v>8</v>
      </c>
      <c r="J17" s="23">
        <v>15</v>
      </c>
      <c r="K17" s="23">
        <v>17</v>
      </c>
      <c r="L17" s="23">
        <v>10</v>
      </c>
      <c r="M17" s="22">
        <v>61</v>
      </c>
      <c r="N17" s="23" t="s">
        <v>8</v>
      </c>
      <c r="O17" s="22" t="s">
        <v>537</v>
      </c>
    </row>
    <row r="18" spans="1:15">
      <c r="A18" s="9">
        <v>12</v>
      </c>
      <c r="B18" s="18" t="s">
        <v>156</v>
      </c>
      <c r="C18" s="18" t="s">
        <v>14</v>
      </c>
      <c r="D18" s="21" t="s">
        <v>93</v>
      </c>
      <c r="E18" s="21" t="s">
        <v>130</v>
      </c>
      <c r="F18" s="18" t="s">
        <v>172</v>
      </c>
      <c r="G18" s="3">
        <v>3</v>
      </c>
      <c r="H18" s="3">
        <v>10</v>
      </c>
      <c r="I18" s="3">
        <v>18</v>
      </c>
      <c r="J18" s="3">
        <v>8</v>
      </c>
      <c r="K18" s="3">
        <v>15</v>
      </c>
      <c r="L18" s="3">
        <v>5</v>
      </c>
      <c r="M18" s="9">
        <v>59</v>
      </c>
      <c r="N18" s="18" t="s">
        <v>8</v>
      </c>
      <c r="O18" s="50" t="s">
        <v>538</v>
      </c>
    </row>
    <row r="19" spans="1:15">
      <c r="A19" s="9">
        <v>13</v>
      </c>
      <c r="B19" s="3" t="s">
        <v>319</v>
      </c>
      <c r="C19" s="3" t="s">
        <v>76</v>
      </c>
      <c r="D19" s="9">
        <v>389</v>
      </c>
      <c r="E19" s="9">
        <v>9</v>
      </c>
      <c r="F19" s="3" t="s">
        <v>527</v>
      </c>
      <c r="G19" s="3">
        <v>5</v>
      </c>
      <c r="H19" s="3">
        <v>5</v>
      </c>
      <c r="I19" s="3">
        <v>12</v>
      </c>
      <c r="J19" s="3">
        <v>9</v>
      </c>
      <c r="K19" s="3">
        <v>15</v>
      </c>
      <c r="L19" s="3">
        <v>11</v>
      </c>
      <c r="M19" s="9">
        <v>57</v>
      </c>
      <c r="N19" s="3" t="s">
        <v>8</v>
      </c>
      <c r="O19" s="50" t="s">
        <v>538</v>
      </c>
    </row>
    <row r="20" spans="1:15">
      <c r="A20" s="9">
        <v>14</v>
      </c>
      <c r="B20" s="3" t="s">
        <v>533</v>
      </c>
      <c r="C20" s="3" t="s">
        <v>205</v>
      </c>
      <c r="D20" s="9">
        <v>389</v>
      </c>
      <c r="E20" s="9">
        <v>9</v>
      </c>
      <c r="F20" s="1" t="s">
        <v>527</v>
      </c>
      <c r="G20" s="3">
        <v>2</v>
      </c>
      <c r="H20" s="3">
        <v>8</v>
      </c>
      <c r="I20" s="3">
        <v>11</v>
      </c>
      <c r="J20" s="3">
        <v>10</v>
      </c>
      <c r="K20" s="3">
        <v>18</v>
      </c>
      <c r="L20" s="1">
        <v>5</v>
      </c>
      <c r="M20" s="9">
        <v>54</v>
      </c>
      <c r="N20" s="3" t="s">
        <v>8</v>
      </c>
      <c r="O20" s="8" t="s">
        <v>538</v>
      </c>
    </row>
    <row r="21" spans="1:15">
      <c r="A21" s="9">
        <v>15</v>
      </c>
      <c r="B21" s="1" t="s">
        <v>448</v>
      </c>
      <c r="C21" s="1" t="s">
        <v>224</v>
      </c>
      <c r="D21" s="8">
        <v>585</v>
      </c>
      <c r="E21" s="8" t="s">
        <v>157</v>
      </c>
      <c r="F21" s="1" t="s">
        <v>439</v>
      </c>
      <c r="G21" s="1">
        <v>6</v>
      </c>
      <c r="H21" s="1">
        <v>5</v>
      </c>
      <c r="I21" s="1">
        <v>0</v>
      </c>
      <c r="J21" s="1">
        <v>9</v>
      </c>
      <c r="K21" s="1">
        <v>21</v>
      </c>
      <c r="L21" s="1">
        <v>12</v>
      </c>
      <c r="M21" s="8">
        <v>53</v>
      </c>
      <c r="N21" s="1" t="s">
        <v>8</v>
      </c>
      <c r="O21" s="8" t="s">
        <v>538</v>
      </c>
    </row>
    <row r="22" spans="1:15">
      <c r="A22" s="9">
        <v>16</v>
      </c>
      <c r="B22" s="1" t="s">
        <v>566</v>
      </c>
      <c r="C22" s="1" t="s">
        <v>76</v>
      </c>
      <c r="D22" s="8">
        <v>384</v>
      </c>
      <c r="E22" s="8">
        <v>9</v>
      </c>
      <c r="F22" s="1" t="s">
        <v>565</v>
      </c>
      <c r="G22" s="1">
        <v>4</v>
      </c>
      <c r="H22" s="1">
        <v>12</v>
      </c>
      <c r="I22" s="1">
        <v>7</v>
      </c>
      <c r="J22" s="1">
        <v>7</v>
      </c>
      <c r="K22" s="1">
        <v>9</v>
      </c>
      <c r="L22" s="1">
        <v>13</v>
      </c>
      <c r="M22" s="8">
        <v>52</v>
      </c>
      <c r="N22" s="1" t="s">
        <v>8</v>
      </c>
      <c r="O22" s="8" t="s">
        <v>538</v>
      </c>
    </row>
    <row r="23" spans="1:15">
      <c r="A23" s="9">
        <v>17</v>
      </c>
      <c r="B23" s="1" t="s">
        <v>267</v>
      </c>
      <c r="C23" s="1" t="s">
        <v>21</v>
      </c>
      <c r="D23" s="8">
        <v>384</v>
      </c>
      <c r="E23" s="8">
        <v>9</v>
      </c>
      <c r="F23" s="1" t="s">
        <v>565</v>
      </c>
      <c r="G23" s="1">
        <v>5</v>
      </c>
      <c r="H23" s="1">
        <v>8</v>
      </c>
      <c r="I23" s="1">
        <v>5</v>
      </c>
      <c r="J23" s="1">
        <v>10</v>
      </c>
      <c r="K23" s="1">
        <v>15</v>
      </c>
      <c r="L23" s="1">
        <v>9</v>
      </c>
      <c r="M23" s="8">
        <v>52</v>
      </c>
      <c r="N23" s="1" t="s">
        <v>8</v>
      </c>
      <c r="O23" s="8" t="s">
        <v>538</v>
      </c>
    </row>
    <row r="24" spans="1:15">
      <c r="A24" s="9">
        <v>18</v>
      </c>
      <c r="B24" s="1" t="s">
        <v>530</v>
      </c>
      <c r="C24" s="1" t="s">
        <v>25</v>
      </c>
      <c r="D24" s="8">
        <v>389</v>
      </c>
      <c r="E24" s="8">
        <v>9</v>
      </c>
      <c r="F24" s="1" t="s">
        <v>527</v>
      </c>
      <c r="G24" s="1">
        <v>1</v>
      </c>
      <c r="H24" s="1">
        <v>9</v>
      </c>
      <c r="I24" s="1">
        <v>7</v>
      </c>
      <c r="J24" s="1">
        <v>10</v>
      </c>
      <c r="K24" s="1">
        <v>16</v>
      </c>
      <c r="L24" s="1">
        <v>8</v>
      </c>
      <c r="M24" s="8">
        <v>51</v>
      </c>
      <c r="N24" s="1" t="s">
        <v>8</v>
      </c>
      <c r="O24" s="8" t="s">
        <v>538</v>
      </c>
    </row>
    <row r="25" spans="1:15">
      <c r="A25" s="9">
        <v>19</v>
      </c>
      <c r="B25" s="3" t="s">
        <v>257</v>
      </c>
      <c r="C25" s="1" t="s">
        <v>179</v>
      </c>
      <c r="D25" s="8">
        <v>283</v>
      </c>
      <c r="E25" s="8">
        <v>9</v>
      </c>
      <c r="F25" s="1" t="s">
        <v>241</v>
      </c>
      <c r="G25" s="3">
        <v>7</v>
      </c>
      <c r="H25" s="3">
        <v>10</v>
      </c>
      <c r="I25" s="3">
        <v>13</v>
      </c>
      <c r="J25" s="3">
        <v>6</v>
      </c>
      <c r="K25" s="3">
        <v>0</v>
      </c>
      <c r="L25" s="3">
        <v>12</v>
      </c>
      <c r="M25" s="9">
        <v>48</v>
      </c>
      <c r="N25" s="1" t="s">
        <v>8</v>
      </c>
      <c r="O25" s="8" t="s">
        <v>538</v>
      </c>
    </row>
    <row r="26" spans="1:15">
      <c r="A26" s="9">
        <v>20</v>
      </c>
      <c r="B26" s="3" t="s">
        <v>259</v>
      </c>
      <c r="C26" s="1" t="s">
        <v>260</v>
      </c>
      <c r="D26" s="8">
        <v>283</v>
      </c>
      <c r="E26" s="8">
        <v>9</v>
      </c>
      <c r="F26" s="1" t="s">
        <v>241</v>
      </c>
      <c r="G26" s="3">
        <v>7</v>
      </c>
      <c r="H26" s="3">
        <v>5</v>
      </c>
      <c r="I26" s="3">
        <v>5</v>
      </c>
      <c r="J26" s="3">
        <v>6</v>
      </c>
      <c r="K26" s="3">
        <v>10</v>
      </c>
      <c r="L26" s="3">
        <v>9</v>
      </c>
      <c r="M26" s="9">
        <v>48</v>
      </c>
      <c r="N26" s="3" t="s">
        <v>8</v>
      </c>
      <c r="O26" s="8" t="s">
        <v>538</v>
      </c>
    </row>
    <row r="27" spans="1:15">
      <c r="A27" s="9">
        <v>21</v>
      </c>
      <c r="B27" s="18" t="s">
        <v>166</v>
      </c>
      <c r="C27" s="18" t="s">
        <v>167</v>
      </c>
      <c r="D27" s="16" t="s">
        <v>93</v>
      </c>
      <c r="E27" s="8">
        <v>9</v>
      </c>
      <c r="F27" s="6" t="s">
        <v>172</v>
      </c>
      <c r="G27" s="1">
        <v>8</v>
      </c>
      <c r="H27" s="1">
        <v>6</v>
      </c>
      <c r="I27" s="1">
        <v>0</v>
      </c>
      <c r="J27" s="1">
        <v>13</v>
      </c>
      <c r="K27" s="1">
        <v>12</v>
      </c>
      <c r="L27" s="1">
        <v>8</v>
      </c>
      <c r="M27" s="8">
        <v>47</v>
      </c>
      <c r="N27" s="6" t="s">
        <v>8</v>
      </c>
      <c r="O27" s="8" t="s">
        <v>538</v>
      </c>
    </row>
    <row r="28" spans="1:15">
      <c r="A28" s="9">
        <v>22</v>
      </c>
      <c r="B28" s="1" t="s">
        <v>451</v>
      </c>
      <c r="C28" s="1" t="s">
        <v>14</v>
      </c>
      <c r="D28" s="8">
        <v>585</v>
      </c>
      <c r="E28" s="8" t="s">
        <v>153</v>
      </c>
      <c r="F28" s="1" t="s">
        <v>439</v>
      </c>
      <c r="G28" s="1">
        <v>0</v>
      </c>
      <c r="H28" s="1">
        <v>10</v>
      </c>
      <c r="I28" s="1">
        <v>3</v>
      </c>
      <c r="J28" s="1">
        <v>0</v>
      </c>
      <c r="K28" s="1">
        <v>22</v>
      </c>
      <c r="L28" s="1">
        <v>6</v>
      </c>
      <c r="M28" s="8">
        <v>41</v>
      </c>
      <c r="N28" s="1" t="s">
        <v>8</v>
      </c>
      <c r="O28" s="8" t="s">
        <v>538</v>
      </c>
    </row>
    <row r="29" spans="1:15">
      <c r="A29" s="9">
        <v>23</v>
      </c>
      <c r="B29" s="1" t="s">
        <v>395</v>
      </c>
      <c r="C29" s="1" t="s">
        <v>69</v>
      </c>
      <c r="D29" s="8">
        <v>493</v>
      </c>
      <c r="E29" s="8">
        <v>9</v>
      </c>
      <c r="F29" s="1" t="s">
        <v>396</v>
      </c>
      <c r="G29" s="1">
        <v>0</v>
      </c>
      <c r="H29" s="1">
        <v>3</v>
      </c>
      <c r="I29" s="1">
        <v>4</v>
      </c>
      <c r="J29" s="1">
        <v>9</v>
      </c>
      <c r="K29" s="1">
        <v>20</v>
      </c>
      <c r="L29" s="1">
        <v>3</v>
      </c>
      <c r="M29" s="8">
        <v>39</v>
      </c>
      <c r="N29" s="1" t="s">
        <v>8</v>
      </c>
      <c r="O29" s="8" t="s">
        <v>538</v>
      </c>
    </row>
    <row r="30" spans="1:15">
      <c r="A30" s="9">
        <v>24</v>
      </c>
      <c r="B30" s="1" t="s">
        <v>567</v>
      </c>
      <c r="C30" s="1" t="s">
        <v>76</v>
      </c>
      <c r="D30" s="8">
        <v>384</v>
      </c>
      <c r="E30" s="8">
        <v>9</v>
      </c>
      <c r="F30" s="1" t="s">
        <v>565</v>
      </c>
      <c r="G30" s="1">
        <v>2</v>
      </c>
      <c r="H30" s="1">
        <v>6</v>
      </c>
      <c r="I30" s="1">
        <v>8</v>
      </c>
      <c r="J30" s="1">
        <v>5</v>
      </c>
      <c r="K30" s="1">
        <v>12</v>
      </c>
      <c r="L30" s="1">
        <v>3</v>
      </c>
      <c r="M30" s="8">
        <v>36</v>
      </c>
      <c r="N30" s="1" t="s">
        <v>8</v>
      </c>
      <c r="O30" s="8" t="s">
        <v>538</v>
      </c>
    </row>
    <row r="31" spans="1:15">
      <c r="A31" s="9">
        <v>25</v>
      </c>
      <c r="B31" s="3" t="s">
        <v>474</v>
      </c>
      <c r="C31" s="3" t="s">
        <v>43</v>
      </c>
      <c r="D31" s="8">
        <v>240</v>
      </c>
      <c r="E31" s="8">
        <v>9</v>
      </c>
      <c r="F31" s="1" t="s">
        <v>463</v>
      </c>
      <c r="G31" s="1">
        <v>5</v>
      </c>
      <c r="H31" s="1">
        <v>1</v>
      </c>
      <c r="I31" s="1">
        <v>3</v>
      </c>
      <c r="J31" s="1">
        <v>7</v>
      </c>
      <c r="K31" s="1">
        <v>18</v>
      </c>
      <c r="L31" s="1"/>
      <c r="M31" s="8">
        <v>34</v>
      </c>
      <c r="N31" s="1" t="s">
        <v>8</v>
      </c>
      <c r="O31" s="8" t="s">
        <v>538</v>
      </c>
    </row>
    <row r="32" spans="1:15">
      <c r="A32" s="9">
        <v>26</v>
      </c>
      <c r="B32" s="1" t="s">
        <v>568</v>
      </c>
      <c r="C32" s="1" t="s">
        <v>31</v>
      </c>
      <c r="D32" s="8">
        <v>384</v>
      </c>
      <c r="E32" s="8">
        <v>9</v>
      </c>
      <c r="F32" s="1" t="s">
        <v>565</v>
      </c>
      <c r="G32" s="1">
        <v>2</v>
      </c>
      <c r="H32" s="1">
        <v>8</v>
      </c>
      <c r="I32" s="1">
        <v>6</v>
      </c>
      <c r="J32" s="1">
        <v>2</v>
      </c>
      <c r="K32" s="1">
        <v>12</v>
      </c>
      <c r="L32" s="1">
        <v>3</v>
      </c>
      <c r="M32" s="8">
        <v>33</v>
      </c>
      <c r="N32" s="1" t="s">
        <v>8</v>
      </c>
      <c r="O32" s="8" t="s">
        <v>538</v>
      </c>
    </row>
    <row r="33" spans="1:15">
      <c r="A33" s="9">
        <v>27</v>
      </c>
      <c r="B33" s="3" t="s">
        <v>481</v>
      </c>
      <c r="C33" s="3" t="s">
        <v>482</v>
      </c>
      <c r="D33" s="8">
        <v>240</v>
      </c>
      <c r="E33" s="8">
        <v>9</v>
      </c>
      <c r="F33" s="1" t="s">
        <v>463</v>
      </c>
      <c r="G33" s="1">
        <v>1</v>
      </c>
      <c r="H33" s="1">
        <v>1</v>
      </c>
      <c r="I33" s="1">
        <v>1</v>
      </c>
      <c r="J33" s="1">
        <v>9</v>
      </c>
      <c r="K33" s="1">
        <v>13</v>
      </c>
      <c r="L33" s="1"/>
      <c r="M33" s="8">
        <v>25</v>
      </c>
      <c r="N33" s="1" t="s">
        <v>8</v>
      </c>
      <c r="O33" s="8" t="s">
        <v>538</v>
      </c>
    </row>
    <row r="34" spans="1:15">
      <c r="A34" s="9">
        <v>28</v>
      </c>
      <c r="B34" s="6" t="s">
        <v>151</v>
      </c>
      <c r="C34" s="6" t="s">
        <v>152</v>
      </c>
      <c r="D34" s="16" t="s">
        <v>93</v>
      </c>
      <c r="E34" s="16" t="s">
        <v>153</v>
      </c>
      <c r="F34" s="6" t="s">
        <v>95</v>
      </c>
      <c r="G34" s="6" t="s">
        <v>154</v>
      </c>
      <c r="H34" s="6" t="s">
        <v>120</v>
      </c>
      <c r="I34" s="6" t="s">
        <v>111</v>
      </c>
      <c r="J34" s="6" t="s">
        <v>104</v>
      </c>
      <c r="K34" s="6" t="s">
        <v>104</v>
      </c>
      <c r="L34" s="6" t="s">
        <v>111</v>
      </c>
      <c r="M34" s="16" t="s">
        <v>155</v>
      </c>
      <c r="N34" s="6" t="s">
        <v>8</v>
      </c>
      <c r="O34" s="8" t="s">
        <v>538</v>
      </c>
    </row>
    <row r="35" spans="1:15">
      <c r="A35" s="9">
        <v>29</v>
      </c>
      <c r="B35" s="3" t="s">
        <v>470</v>
      </c>
      <c r="C35" s="3" t="s">
        <v>14</v>
      </c>
      <c r="D35" s="8">
        <v>240</v>
      </c>
      <c r="E35" s="8">
        <v>9</v>
      </c>
      <c r="F35" s="1" t="s">
        <v>463</v>
      </c>
      <c r="G35" s="1">
        <v>3</v>
      </c>
      <c r="H35" s="1">
        <v>5</v>
      </c>
      <c r="I35" s="1">
        <v>2</v>
      </c>
      <c r="J35" s="1">
        <v>1</v>
      </c>
      <c r="K35" s="1">
        <v>12</v>
      </c>
      <c r="L35" s="1"/>
      <c r="M35" s="8">
        <v>23</v>
      </c>
      <c r="N35" s="1" t="s">
        <v>8</v>
      </c>
      <c r="O35" s="8" t="s">
        <v>538</v>
      </c>
    </row>
    <row r="36" spans="1:15">
      <c r="A36" s="9">
        <v>30</v>
      </c>
      <c r="B36" s="6" t="s">
        <v>159</v>
      </c>
      <c r="C36" s="6" t="s">
        <v>73</v>
      </c>
      <c r="D36" s="16" t="s">
        <v>93</v>
      </c>
      <c r="E36" s="16" t="s">
        <v>157</v>
      </c>
      <c r="F36" s="6" t="s">
        <v>95</v>
      </c>
      <c r="G36" s="6" t="s">
        <v>160</v>
      </c>
      <c r="H36" s="6" t="s">
        <v>112</v>
      </c>
      <c r="I36" s="6" t="s">
        <v>111</v>
      </c>
      <c r="J36" s="6" t="s">
        <v>105</v>
      </c>
      <c r="K36" s="6" t="s">
        <v>105</v>
      </c>
      <c r="L36" s="6" t="s">
        <v>111</v>
      </c>
      <c r="M36" s="16" t="s">
        <v>161</v>
      </c>
      <c r="N36" s="6" t="s">
        <v>8</v>
      </c>
      <c r="O36" s="8" t="s">
        <v>538</v>
      </c>
    </row>
    <row r="37" spans="1:15">
      <c r="A37" s="9">
        <v>31</v>
      </c>
      <c r="B37" s="3" t="s">
        <v>381</v>
      </c>
      <c r="C37" s="3" t="s">
        <v>19</v>
      </c>
      <c r="D37" s="8">
        <v>240</v>
      </c>
      <c r="E37" s="8">
        <v>9</v>
      </c>
      <c r="F37" s="1" t="s">
        <v>463</v>
      </c>
      <c r="G37" s="1">
        <v>5</v>
      </c>
      <c r="H37" s="1">
        <v>2</v>
      </c>
      <c r="I37" s="1">
        <v>1</v>
      </c>
      <c r="J37" s="1">
        <v>5</v>
      </c>
      <c r="K37" s="1">
        <v>9</v>
      </c>
      <c r="L37" s="1"/>
      <c r="M37" s="8">
        <v>22</v>
      </c>
      <c r="N37" s="1" t="s">
        <v>8</v>
      </c>
      <c r="O37" s="8" t="s">
        <v>538</v>
      </c>
    </row>
    <row r="38" spans="1:15">
      <c r="A38" s="9">
        <v>32</v>
      </c>
      <c r="B38" s="1" t="s">
        <v>468</v>
      </c>
      <c r="C38" s="1" t="s">
        <v>469</v>
      </c>
      <c r="D38" s="8">
        <v>240</v>
      </c>
      <c r="E38" s="8">
        <v>9</v>
      </c>
      <c r="F38" s="1" t="s">
        <v>463</v>
      </c>
      <c r="G38" s="1">
        <v>1</v>
      </c>
      <c r="H38" s="1">
        <v>1</v>
      </c>
      <c r="I38" s="1">
        <v>1</v>
      </c>
      <c r="J38" s="1">
        <v>4</v>
      </c>
      <c r="K38" s="1">
        <v>13</v>
      </c>
      <c r="L38" s="1"/>
      <c r="M38" s="8">
        <v>20</v>
      </c>
      <c r="N38" s="1" t="s">
        <v>8</v>
      </c>
      <c r="O38" s="8" t="s">
        <v>538</v>
      </c>
    </row>
    <row r="39" spans="1:15">
      <c r="A39" s="9">
        <v>33</v>
      </c>
      <c r="B39" s="3" t="s">
        <v>473</v>
      </c>
      <c r="C39" s="1" t="s">
        <v>71</v>
      </c>
      <c r="D39" s="8">
        <v>240</v>
      </c>
      <c r="E39" s="8">
        <v>9</v>
      </c>
      <c r="F39" s="1" t="s">
        <v>463</v>
      </c>
      <c r="G39" s="1">
        <v>5</v>
      </c>
      <c r="H39" s="1">
        <v>1</v>
      </c>
      <c r="I39" s="1">
        <v>5</v>
      </c>
      <c r="J39" s="1">
        <v>2</v>
      </c>
      <c r="K39" s="1">
        <v>4</v>
      </c>
      <c r="L39" s="1"/>
      <c r="M39" s="8">
        <v>17</v>
      </c>
      <c r="N39" s="1" t="s">
        <v>8</v>
      </c>
      <c r="O39" s="8" t="s">
        <v>538</v>
      </c>
    </row>
    <row r="40" spans="1:15">
      <c r="A40" s="9">
        <v>34</v>
      </c>
      <c r="B40" s="3" t="s">
        <v>261</v>
      </c>
      <c r="C40" s="1" t="s">
        <v>248</v>
      </c>
      <c r="D40" s="8">
        <v>283</v>
      </c>
      <c r="E40" s="8">
        <v>9</v>
      </c>
      <c r="F40" s="1" t="s">
        <v>241</v>
      </c>
      <c r="G40" s="3">
        <v>6</v>
      </c>
      <c r="H40" s="3">
        <v>1</v>
      </c>
      <c r="I40" s="3">
        <v>2</v>
      </c>
      <c r="J40" s="3">
        <v>3</v>
      </c>
      <c r="K40" s="3">
        <v>4</v>
      </c>
      <c r="L40" s="3">
        <v>0</v>
      </c>
      <c r="M40" s="9">
        <v>16</v>
      </c>
      <c r="N40" s="3" t="s">
        <v>8</v>
      </c>
      <c r="O40" s="8" t="s">
        <v>538</v>
      </c>
    </row>
    <row r="41" spans="1:15">
      <c r="A41" s="9">
        <v>35</v>
      </c>
      <c r="B41" s="3" t="s">
        <v>462</v>
      </c>
      <c r="C41" s="3" t="s">
        <v>398</v>
      </c>
      <c r="D41" s="8">
        <v>240</v>
      </c>
      <c r="E41" s="8">
        <v>9</v>
      </c>
      <c r="F41" s="1" t="s">
        <v>463</v>
      </c>
      <c r="G41" s="1">
        <v>1</v>
      </c>
      <c r="H41" s="1">
        <v>1</v>
      </c>
      <c r="I41" s="1">
        <v>3</v>
      </c>
      <c r="J41" s="1">
        <v>2</v>
      </c>
      <c r="K41" s="1">
        <v>9</v>
      </c>
      <c r="L41" s="1"/>
      <c r="M41" s="8">
        <v>16</v>
      </c>
      <c r="N41" s="1" t="s">
        <v>8</v>
      </c>
      <c r="O41" s="8" t="s">
        <v>538</v>
      </c>
    </row>
    <row r="42" spans="1:15">
      <c r="A42" s="9">
        <v>36</v>
      </c>
      <c r="B42" s="3" t="s">
        <v>475</v>
      </c>
      <c r="C42" s="3" t="s">
        <v>14</v>
      </c>
      <c r="D42" s="8">
        <v>240</v>
      </c>
      <c r="E42" s="8">
        <v>9</v>
      </c>
      <c r="F42" s="1" t="s">
        <v>463</v>
      </c>
      <c r="G42" s="1"/>
      <c r="H42" s="1">
        <v>2</v>
      </c>
      <c r="I42" s="1">
        <v>2</v>
      </c>
      <c r="J42" s="1">
        <v>5</v>
      </c>
      <c r="K42" s="1">
        <v>7</v>
      </c>
      <c r="L42" s="1"/>
      <c r="M42" s="8">
        <v>16</v>
      </c>
      <c r="N42" s="1" t="s">
        <v>8</v>
      </c>
      <c r="O42" s="8" t="s">
        <v>538</v>
      </c>
    </row>
    <row r="43" spans="1:15">
      <c r="A43" s="9">
        <v>37</v>
      </c>
      <c r="B43" s="3" t="s">
        <v>483</v>
      </c>
      <c r="C43" s="3" t="s">
        <v>92</v>
      </c>
      <c r="D43" s="8">
        <v>240</v>
      </c>
      <c r="E43" s="8">
        <v>9</v>
      </c>
      <c r="F43" s="1" t="s">
        <v>463</v>
      </c>
      <c r="G43" s="1" t="s">
        <v>465</v>
      </c>
      <c r="H43" s="1">
        <v>2</v>
      </c>
      <c r="I43" s="1">
        <v>5</v>
      </c>
      <c r="J43" s="1">
        <v>1</v>
      </c>
      <c r="K43" s="1">
        <v>7</v>
      </c>
      <c r="L43" s="1"/>
      <c r="M43" s="8">
        <v>15</v>
      </c>
      <c r="N43" s="1" t="s">
        <v>8</v>
      </c>
      <c r="O43" s="8" t="s">
        <v>538</v>
      </c>
    </row>
    <row r="44" spans="1:15">
      <c r="A44" s="9">
        <v>38</v>
      </c>
      <c r="B44" s="6" t="s">
        <v>156</v>
      </c>
      <c r="C44" s="6" t="s">
        <v>14</v>
      </c>
      <c r="D44" s="16" t="s">
        <v>93</v>
      </c>
      <c r="E44" s="16" t="s">
        <v>157</v>
      </c>
      <c r="F44" s="6" t="s">
        <v>95</v>
      </c>
      <c r="G44" s="6" t="s">
        <v>130</v>
      </c>
      <c r="H44" s="6" t="s">
        <v>104</v>
      </c>
      <c r="I44" s="6" t="s">
        <v>111</v>
      </c>
      <c r="J44" s="6" t="s">
        <v>105</v>
      </c>
      <c r="K44" s="6" t="s">
        <v>104</v>
      </c>
      <c r="L44" s="6" t="s">
        <v>130</v>
      </c>
      <c r="M44" s="16" t="s">
        <v>138</v>
      </c>
      <c r="N44" s="6" t="s">
        <v>8</v>
      </c>
      <c r="O44" s="8" t="s">
        <v>538</v>
      </c>
    </row>
    <row r="45" spans="1:15">
      <c r="A45" s="9">
        <v>39</v>
      </c>
      <c r="B45" s="6" t="s">
        <v>158</v>
      </c>
      <c r="C45" s="6" t="s">
        <v>17</v>
      </c>
      <c r="D45" s="16" t="s">
        <v>93</v>
      </c>
      <c r="E45" s="16" t="s">
        <v>157</v>
      </c>
      <c r="F45" s="6" t="s">
        <v>95</v>
      </c>
      <c r="G45" s="6" t="s">
        <v>96</v>
      </c>
      <c r="H45" s="6" t="s">
        <v>111</v>
      </c>
      <c r="I45" s="6" t="s">
        <v>105</v>
      </c>
      <c r="J45" s="6" t="s">
        <v>105</v>
      </c>
      <c r="K45" s="6" t="s">
        <v>105</v>
      </c>
      <c r="L45" s="6" t="s">
        <v>105</v>
      </c>
      <c r="M45" s="16" t="s">
        <v>138</v>
      </c>
      <c r="N45" s="6" t="s">
        <v>8</v>
      </c>
      <c r="O45" s="8" t="s">
        <v>538</v>
      </c>
    </row>
    <row r="46" spans="1:15">
      <c r="A46" s="9">
        <v>40</v>
      </c>
      <c r="B46" s="1" t="s">
        <v>478</v>
      </c>
      <c r="C46" s="1" t="s">
        <v>479</v>
      </c>
      <c r="D46" s="8">
        <v>240</v>
      </c>
      <c r="E46" s="8">
        <v>9</v>
      </c>
      <c r="F46" s="1" t="s">
        <v>463</v>
      </c>
      <c r="G46" s="1">
        <v>1</v>
      </c>
      <c r="H46" s="1">
        <v>1</v>
      </c>
      <c r="I46" s="1">
        <v>2</v>
      </c>
      <c r="J46" s="1">
        <v>10</v>
      </c>
      <c r="K46" s="1"/>
      <c r="L46" s="1"/>
      <c r="M46" s="8">
        <v>14</v>
      </c>
      <c r="N46" s="1" t="s">
        <v>8</v>
      </c>
      <c r="O46" s="8" t="s">
        <v>538</v>
      </c>
    </row>
    <row r="47" spans="1:15">
      <c r="A47" s="9">
        <v>41</v>
      </c>
      <c r="B47" s="3" t="s">
        <v>478</v>
      </c>
      <c r="C47" s="1" t="s">
        <v>179</v>
      </c>
      <c r="D47" s="8">
        <v>240</v>
      </c>
      <c r="E47" s="8">
        <v>9</v>
      </c>
      <c r="F47" s="1" t="s">
        <v>463</v>
      </c>
      <c r="G47" s="1">
        <v>1</v>
      </c>
      <c r="H47" s="1">
        <v>2</v>
      </c>
      <c r="I47" s="1">
        <v>0</v>
      </c>
      <c r="J47" s="1">
        <v>2</v>
      </c>
      <c r="K47" s="1">
        <v>10</v>
      </c>
      <c r="L47" s="1"/>
      <c r="M47" s="8">
        <v>14</v>
      </c>
      <c r="N47" s="1" t="s">
        <v>8</v>
      </c>
      <c r="O47" s="8" t="s">
        <v>538</v>
      </c>
    </row>
    <row r="48" spans="1:15">
      <c r="A48" s="9">
        <v>42</v>
      </c>
      <c r="B48" s="6" t="s">
        <v>162</v>
      </c>
      <c r="C48" s="6" t="s">
        <v>27</v>
      </c>
      <c r="D48" s="16" t="s">
        <v>93</v>
      </c>
      <c r="E48" s="16" t="s">
        <v>157</v>
      </c>
      <c r="F48" s="6" t="s">
        <v>95</v>
      </c>
      <c r="G48" s="6" t="s">
        <v>115</v>
      </c>
      <c r="H48" s="6" t="s">
        <v>111</v>
      </c>
      <c r="I48" s="6" t="s">
        <v>105</v>
      </c>
      <c r="J48" s="6" t="s">
        <v>105</v>
      </c>
      <c r="K48" s="6" t="s">
        <v>105</v>
      </c>
      <c r="L48" s="6" t="s">
        <v>105</v>
      </c>
      <c r="M48" s="16" t="s">
        <v>163</v>
      </c>
      <c r="N48" s="6" t="s">
        <v>8</v>
      </c>
      <c r="O48" s="8" t="s">
        <v>538</v>
      </c>
    </row>
    <row r="49" spans="1:15">
      <c r="A49" s="9">
        <v>43</v>
      </c>
      <c r="B49" s="1" t="s">
        <v>449</v>
      </c>
      <c r="C49" s="1" t="s">
        <v>450</v>
      </c>
      <c r="D49" s="8">
        <v>585</v>
      </c>
      <c r="E49" s="8" t="s">
        <v>153</v>
      </c>
      <c r="F49" s="1" t="s">
        <v>439</v>
      </c>
      <c r="G49" s="1">
        <v>0</v>
      </c>
      <c r="H49" s="1">
        <v>0</v>
      </c>
      <c r="I49" s="1">
        <v>0</v>
      </c>
      <c r="J49" s="1">
        <v>0</v>
      </c>
      <c r="K49" s="1">
        <v>10</v>
      </c>
      <c r="L49" s="1">
        <v>2</v>
      </c>
      <c r="M49" s="8">
        <v>12</v>
      </c>
      <c r="N49" s="1" t="s">
        <v>8</v>
      </c>
      <c r="O49" s="8" t="s">
        <v>538</v>
      </c>
    </row>
    <row r="50" spans="1:15">
      <c r="A50" s="9">
        <v>44</v>
      </c>
      <c r="B50" s="3" t="s">
        <v>471</v>
      </c>
      <c r="C50" s="3" t="s">
        <v>87</v>
      </c>
      <c r="D50" s="8">
        <v>240</v>
      </c>
      <c r="E50" s="8">
        <v>9</v>
      </c>
      <c r="F50" s="1" t="s">
        <v>463</v>
      </c>
      <c r="G50" s="1"/>
      <c r="H50" s="1"/>
      <c r="I50" s="1"/>
      <c r="J50" s="1">
        <v>4</v>
      </c>
      <c r="K50" s="1">
        <v>8</v>
      </c>
      <c r="L50" s="1"/>
      <c r="M50" s="8">
        <v>12</v>
      </c>
      <c r="N50" s="1" t="s">
        <v>8</v>
      </c>
      <c r="O50" s="8" t="s">
        <v>538</v>
      </c>
    </row>
    <row r="51" spans="1:15">
      <c r="A51" s="9">
        <v>45</v>
      </c>
      <c r="B51" s="1" t="s">
        <v>476</v>
      </c>
      <c r="C51" s="1" t="s">
        <v>477</v>
      </c>
      <c r="D51" s="8">
        <v>240</v>
      </c>
      <c r="E51" s="8">
        <v>9</v>
      </c>
      <c r="F51" s="1" t="s">
        <v>463</v>
      </c>
      <c r="G51" s="1">
        <v>2</v>
      </c>
      <c r="H51" s="1">
        <v>3</v>
      </c>
      <c r="I51" s="1">
        <v>3</v>
      </c>
      <c r="J51" s="1"/>
      <c r="K51" s="1"/>
      <c r="L51" s="1"/>
      <c r="M51" s="8">
        <v>11</v>
      </c>
      <c r="N51" s="1" t="s">
        <v>8</v>
      </c>
      <c r="O51" s="8" t="s">
        <v>538</v>
      </c>
    </row>
    <row r="52" spans="1:15">
      <c r="A52" s="9">
        <v>46</v>
      </c>
      <c r="B52" s="3" t="s">
        <v>480</v>
      </c>
      <c r="C52" s="3" t="s">
        <v>14</v>
      </c>
      <c r="D52" s="8">
        <v>240</v>
      </c>
      <c r="E52" s="8">
        <v>9</v>
      </c>
      <c r="F52" s="1" t="s">
        <v>463</v>
      </c>
      <c r="G52" s="1"/>
      <c r="H52" s="1">
        <v>2</v>
      </c>
      <c r="I52" s="1">
        <v>5</v>
      </c>
      <c r="J52" s="1">
        <v>4</v>
      </c>
      <c r="K52" s="1"/>
      <c r="L52" s="1"/>
      <c r="M52" s="8">
        <v>11</v>
      </c>
      <c r="N52" s="1" t="s">
        <v>8</v>
      </c>
      <c r="O52" s="8" t="s">
        <v>538</v>
      </c>
    </row>
    <row r="53" spans="1:15">
      <c r="A53" s="9">
        <v>47</v>
      </c>
      <c r="B53" s="3" t="s">
        <v>464</v>
      </c>
      <c r="C53" s="3" t="s">
        <v>87</v>
      </c>
      <c r="D53" s="8">
        <v>240</v>
      </c>
      <c r="E53" s="8">
        <v>9</v>
      </c>
      <c r="F53" s="1" t="s">
        <v>463</v>
      </c>
      <c r="G53" s="1">
        <v>1</v>
      </c>
      <c r="H53" s="1">
        <v>1</v>
      </c>
      <c r="I53" s="1" t="s">
        <v>465</v>
      </c>
      <c r="J53" s="1">
        <v>4</v>
      </c>
      <c r="K53" s="1">
        <v>4</v>
      </c>
      <c r="L53" s="1"/>
      <c r="M53" s="8">
        <v>10</v>
      </c>
      <c r="N53" s="1" t="s">
        <v>8</v>
      </c>
      <c r="O53" s="8" t="s">
        <v>538</v>
      </c>
    </row>
    <row r="54" spans="1:15">
      <c r="A54" s="9">
        <v>48</v>
      </c>
      <c r="B54" s="3" t="s">
        <v>472</v>
      </c>
      <c r="C54" s="3" t="s">
        <v>248</v>
      </c>
      <c r="D54" s="8">
        <v>240</v>
      </c>
      <c r="E54" s="8">
        <v>9</v>
      </c>
      <c r="F54" s="1" t="s">
        <v>463</v>
      </c>
      <c r="G54" s="1">
        <v>4</v>
      </c>
      <c r="H54" s="1">
        <v>1</v>
      </c>
      <c r="I54" s="1">
        <v>2</v>
      </c>
      <c r="J54" s="1">
        <v>3</v>
      </c>
      <c r="K54" s="1"/>
      <c r="L54" s="1"/>
      <c r="M54" s="8">
        <v>10</v>
      </c>
      <c r="N54" s="1" t="s">
        <v>8</v>
      </c>
      <c r="O54" s="8" t="s">
        <v>538</v>
      </c>
    </row>
    <row r="55" spans="1:15">
      <c r="A55" s="9">
        <v>49</v>
      </c>
      <c r="B55" s="6" t="s">
        <v>164</v>
      </c>
      <c r="C55" s="6" t="s">
        <v>73</v>
      </c>
      <c r="D55" s="16" t="s">
        <v>93</v>
      </c>
      <c r="E55" s="16" t="s">
        <v>157</v>
      </c>
      <c r="F55" s="6" t="s">
        <v>95</v>
      </c>
      <c r="G55" s="6" t="s">
        <v>98</v>
      </c>
      <c r="H55" s="6" t="s">
        <v>120</v>
      </c>
      <c r="I55" s="6" t="s">
        <v>105</v>
      </c>
      <c r="J55" s="6" t="s">
        <v>105</v>
      </c>
      <c r="K55" s="6" t="s">
        <v>105</v>
      </c>
      <c r="L55" s="6" t="s">
        <v>105</v>
      </c>
      <c r="M55" s="16" t="s">
        <v>165</v>
      </c>
      <c r="N55" s="6" t="s">
        <v>8</v>
      </c>
      <c r="O55" s="8" t="s">
        <v>538</v>
      </c>
    </row>
    <row r="56" spans="1:15">
      <c r="A56" s="9">
        <v>50</v>
      </c>
      <c r="B56" s="18" t="s">
        <v>166</v>
      </c>
      <c r="C56" s="18" t="s">
        <v>167</v>
      </c>
      <c r="D56" s="8">
        <v>223</v>
      </c>
      <c r="E56" s="21" t="s">
        <v>157</v>
      </c>
      <c r="F56" s="6" t="s">
        <v>95</v>
      </c>
      <c r="G56" s="1">
        <v>6</v>
      </c>
      <c r="H56" s="1">
        <v>2.5</v>
      </c>
      <c r="I56" s="1">
        <v>0</v>
      </c>
      <c r="J56" s="1">
        <v>0</v>
      </c>
      <c r="K56" s="1">
        <v>0</v>
      </c>
      <c r="L56" s="1">
        <v>0</v>
      </c>
      <c r="M56" s="8">
        <v>8.5</v>
      </c>
      <c r="N56" s="6" t="s">
        <v>8</v>
      </c>
      <c r="O56" s="8" t="s">
        <v>538</v>
      </c>
    </row>
    <row r="57" spans="1:15">
      <c r="A57" s="9">
        <v>51</v>
      </c>
      <c r="B57" s="18" t="s">
        <v>168</v>
      </c>
      <c r="C57" s="18" t="s">
        <v>169</v>
      </c>
      <c r="D57" s="8">
        <v>223</v>
      </c>
      <c r="E57" s="21" t="s">
        <v>157</v>
      </c>
      <c r="F57" s="6" t="s">
        <v>95</v>
      </c>
      <c r="G57" s="1">
        <v>7</v>
      </c>
      <c r="H57" s="1">
        <v>1</v>
      </c>
      <c r="I57" s="1">
        <v>0</v>
      </c>
      <c r="J57" s="1">
        <v>0</v>
      </c>
      <c r="K57" s="1">
        <v>0</v>
      </c>
      <c r="L57" s="1">
        <v>0</v>
      </c>
      <c r="M57" s="8">
        <v>8</v>
      </c>
      <c r="N57" s="6" t="s">
        <v>8</v>
      </c>
      <c r="O57" s="8" t="s">
        <v>538</v>
      </c>
    </row>
    <row r="58" spans="1:15">
      <c r="A58" s="9">
        <v>52</v>
      </c>
      <c r="B58" s="3" t="s">
        <v>466</v>
      </c>
      <c r="C58" s="3" t="s">
        <v>467</v>
      </c>
      <c r="D58" s="8">
        <v>240</v>
      </c>
      <c r="E58" s="8">
        <v>9</v>
      </c>
      <c r="F58" s="1" t="s">
        <v>463</v>
      </c>
      <c r="G58" s="1">
        <v>3</v>
      </c>
      <c r="H58" s="1">
        <v>2</v>
      </c>
      <c r="I58" s="1">
        <v>1</v>
      </c>
      <c r="J58" s="1"/>
      <c r="K58" s="1"/>
      <c r="L58" s="1"/>
      <c r="M58" s="8">
        <v>6</v>
      </c>
      <c r="N58" s="1" t="s">
        <v>8</v>
      </c>
      <c r="O58" s="8" t="s">
        <v>538</v>
      </c>
    </row>
    <row r="59" spans="1:15">
      <c r="A59" s="9">
        <v>53</v>
      </c>
      <c r="B59" s="1" t="s">
        <v>68</v>
      </c>
      <c r="C59" s="1" t="s">
        <v>69</v>
      </c>
      <c r="D59" s="8">
        <v>386</v>
      </c>
      <c r="E59" s="8">
        <v>9</v>
      </c>
      <c r="F59" s="1" t="s">
        <v>52</v>
      </c>
      <c r="G59" s="1">
        <v>2</v>
      </c>
      <c r="H59" s="1">
        <v>1</v>
      </c>
      <c r="I59" s="1">
        <v>0</v>
      </c>
      <c r="J59" s="1">
        <v>0</v>
      </c>
      <c r="K59" s="1">
        <v>1</v>
      </c>
      <c r="L59" s="1"/>
      <c r="M59" s="8">
        <v>4</v>
      </c>
      <c r="N59" s="1" t="s">
        <v>8</v>
      </c>
      <c r="O59" s="8" t="s">
        <v>538</v>
      </c>
    </row>
    <row r="62" spans="1:15">
      <c r="N62" s="7"/>
      <c r="O62" s="7"/>
    </row>
    <row r="63" spans="1:15">
      <c r="N63" s="7"/>
      <c r="O63" s="7"/>
    </row>
    <row r="64" spans="1:15">
      <c r="N64" s="7"/>
      <c r="O64" s="7"/>
    </row>
    <row r="65" spans="14:15">
      <c r="N65" s="7"/>
      <c r="O65" s="7"/>
    </row>
    <row r="66" spans="14:15">
      <c r="N66" s="7"/>
      <c r="O66" s="7"/>
    </row>
    <row r="67" spans="14:15">
      <c r="N67" s="7"/>
      <c r="O67" s="69"/>
    </row>
  </sheetData>
  <autoFilter ref="A5:O58">
    <filterColumn colId="6" showButton="0"/>
    <filterColumn colId="7" showButton="0"/>
    <filterColumn colId="8" showButton="0"/>
    <filterColumn colId="9" showButton="0"/>
    <sortState ref="A8:O54">
      <sortCondition descending="1" ref="M5:M54"/>
    </sortState>
  </autoFilter>
  <mergeCells count="10">
    <mergeCell ref="O5:O6"/>
    <mergeCell ref="N5:N6"/>
    <mergeCell ref="G5:K5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O81"/>
  <sheetViews>
    <sheetView topLeftCell="A10" workbookViewId="0">
      <selection activeCell="B19" sqref="B19:M19"/>
    </sheetView>
  </sheetViews>
  <sheetFormatPr defaultRowHeight="15"/>
  <cols>
    <col min="1" max="1" width="7.42578125" customWidth="1"/>
    <col min="2" max="2" width="22.85546875" customWidth="1"/>
    <col min="3" max="3" width="14" customWidth="1"/>
    <col min="4" max="5" width="9.140625" style="15"/>
    <col min="6" max="6" width="28.7109375" customWidth="1"/>
    <col min="7" max="7" width="2" bestFit="1" customWidth="1"/>
    <col min="8" max="8" width="3.42578125" customWidth="1"/>
    <col min="9" max="9" width="3.7109375" customWidth="1"/>
    <col min="10" max="10" width="3" customWidth="1"/>
    <col min="11" max="12" width="4" customWidth="1"/>
    <col min="13" max="13" width="12.28515625" style="15" customWidth="1"/>
    <col min="14" max="14" width="13.140625" customWidth="1"/>
    <col min="15" max="15" width="15.42578125" style="15" customWidth="1"/>
  </cols>
  <sheetData>
    <row r="3" spans="1:15">
      <c r="A3" s="2" t="s">
        <v>6</v>
      </c>
      <c r="C3" t="s">
        <v>534</v>
      </c>
      <c r="F3" t="s">
        <v>541</v>
      </c>
    </row>
    <row r="5" spans="1:15" ht="45" customHeight="1">
      <c r="A5" s="67" t="s">
        <v>0</v>
      </c>
      <c r="B5" s="67" t="s">
        <v>1</v>
      </c>
      <c r="C5" s="67" t="s">
        <v>2</v>
      </c>
      <c r="D5" s="68" t="s">
        <v>4</v>
      </c>
      <c r="E5" s="68" t="s">
        <v>3</v>
      </c>
      <c r="F5" s="67" t="s">
        <v>5</v>
      </c>
      <c r="G5" s="67" t="s">
        <v>10</v>
      </c>
      <c r="H5" s="67"/>
      <c r="I5" s="67"/>
      <c r="J5" s="67"/>
      <c r="K5" s="67"/>
      <c r="L5" s="14"/>
      <c r="M5" s="67" t="s">
        <v>7</v>
      </c>
      <c r="N5" s="67" t="s">
        <v>9</v>
      </c>
      <c r="O5" s="63" t="s">
        <v>536</v>
      </c>
    </row>
    <row r="6" spans="1:15">
      <c r="A6" s="67"/>
      <c r="B6" s="67"/>
      <c r="C6" s="67"/>
      <c r="D6" s="68"/>
      <c r="E6" s="68"/>
      <c r="F6" s="67"/>
      <c r="G6" s="1">
        <v>1</v>
      </c>
      <c r="H6" s="1">
        <v>2</v>
      </c>
      <c r="I6" s="1">
        <v>3</v>
      </c>
      <c r="J6" s="1">
        <v>4</v>
      </c>
      <c r="K6" s="1">
        <v>5</v>
      </c>
      <c r="L6" s="1">
        <v>6</v>
      </c>
      <c r="M6" s="67"/>
      <c r="N6" s="67"/>
      <c r="O6" s="64"/>
    </row>
    <row r="7" spans="1:15">
      <c r="A7" s="22">
        <v>1</v>
      </c>
      <c r="B7" s="40" t="s">
        <v>346</v>
      </c>
      <c r="C7" s="40" t="s">
        <v>27</v>
      </c>
      <c r="D7" s="22">
        <v>397</v>
      </c>
      <c r="E7" s="22" t="s">
        <v>347</v>
      </c>
      <c r="F7" s="23" t="s">
        <v>339</v>
      </c>
      <c r="G7" s="23">
        <v>5</v>
      </c>
      <c r="H7" s="23">
        <v>9</v>
      </c>
      <c r="I7" s="23">
        <v>66</v>
      </c>
      <c r="J7" s="23">
        <v>15</v>
      </c>
      <c r="K7" s="23">
        <v>10</v>
      </c>
      <c r="L7" s="23">
        <v>8</v>
      </c>
      <c r="M7" s="22">
        <f>SUM(G7:L7)</f>
        <v>113</v>
      </c>
      <c r="N7" s="23" t="s">
        <v>8</v>
      </c>
      <c r="O7" s="22" t="s">
        <v>540</v>
      </c>
    </row>
    <row r="8" spans="1:15">
      <c r="A8" s="22">
        <v>2</v>
      </c>
      <c r="B8" s="23" t="s">
        <v>415</v>
      </c>
      <c r="C8" s="23" t="s">
        <v>294</v>
      </c>
      <c r="D8" s="22">
        <v>503</v>
      </c>
      <c r="E8" s="22">
        <v>10</v>
      </c>
      <c r="F8" s="23" t="s">
        <v>412</v>
      </c>
      <c r="G8" s="23">
        <v>7</v>
      </c>
      <c r="H8" s="23">
        <v>18</v>
      </c>
      <c r="I8" s="23">
        <v>18</v>
      </c>
      <c r="J8" s="23">
        <v>24</v>
      </c>
      <c r="K8" s="23">
        <v>22</v>
      </c>
      <c r="L8" s="23">
        <v>14</v>
      </c>
      <c r="M8" s="22">
        <v>103</v>
      </c>
      <c r="N8" s="23" t="s">
        <v>416</v>
      </c>
      <c r="O8" s="22" t="s">
        <v>540</v>
      </c>
    </row>
    <row r="9" spans="1:15">
      <c r="A9" s="22">
        <v>3</v>
      </c>
      <c r="B9" s="23" t="s">
        <v>413</v>
      </c>
      <c r="C9" s="23" t="s">
        <v>414</v>
      </c>
      <c r="D9" s="22">
        <v>503</v>
      </c>
      <c r="E9" s="22">
        <v>10</v>
      </c>
      <c r="F9" s="23" t="s">
        <v>412</v>
      </c>
      <c r="G9" s="23">
        <v>8</v>
      </c>
      <c r="H9" s="23">
        <v>18</v>
      </c>
      <c r="I9" s="23">
        <v>22</v>
      </c>
      <c r="J9" s="23">
        <v>13</v>
      </c>
      <c r="K9" s="23">
        <v>22</v>
      </c>
      <c r="L9" s="23">
        <v>15</v>
      </c>
      <c r="M9" s="22">
        <v>98</v>
      </c>
      <c r="N9" s="23" t="s">
        <v>8</v>
      </c>
      <c r="O9" s="22" t="s">
        <v>537</v>
      </c>
    </row>
    <row r="10" spans="1:15">
      <c r="A10" s="22">
        <v>4</v>
      </c>
      <c r="B10" s="23" t="s">
        <v>410</v>
      </c>
      <c r="C10" s="23" t="s">
        <v>411</v>
      </c>
      <c r="D10" s="22">
        <v>503</v>
      </c>
      <c r="E10" s="22">
        <v>10</v>
      </c>
      <c r="F10" s="23" t="s">
        <v>412</v>
      </c>
      <c r="G10" s="23">
        <v>6</v>
      </c>
      <c r="H10" s="23">
        <v>14</v>
      </c>
      <c r="I10" s="23">
        <v>22</v>
      </c>
      <c r="J10" s="23">
        <v>13</v>
      </c>
      <c r="K10" s="23">
        <v>21</v>
      </c>
      <c r="L10" s="23">
        <v>15</v>
      </c>
      <c r="M10" s="22">
        <v>95</v>
      </c>
      <c r="N10" s="23" t="s">
        <v>8</v>
      </c>
      <c r="O10" s="22" t="s">
        <v>537</v>
      </c>
    </row>
    <row r="11" spans="1:15">
      <c r="A11" s="22">
        <v>5</v>
      </c>
      <c r="B11" s="23" t="s">
        <v>375</v>
      </c>
      <c r="C11" s="23" t="s">
        <v>376</v>
      </c>
      <c r="D11" s="22">
        <v>481</v>
      </c>
      <c r="E11" s="22">
        <v>10</v>
      </c>
      <c r="F11" s="23" t="s">
        <v>367</v>
      </c>
      <c r="G11" s="23">
        <v>8</v>
      </c>
      <c r="H11" s="23">
        <v>18</v>
      </c>
      <c r="I11" s="23">
        <v>18</v>
      </c>
      <c r="J11" s="23">
        <v>17</v>
      </c>
      <c r="K11" s="23">
        <v>21</v>
      </c>
      <c r="L11" s="23">
        <v>12</v>
      </c>
      <c r="M11" s="22">
        <v>94</v>
      </c>
      <c r="N11" s="23" t="s">
        <v>8</v>
      </c>
      <c r="O11" s="22" t="s">
        <v>537</v>
      </c>
    </row>
    <row r="12" spans="1:15">
      <c r="A12" s="22">
        <v>6</v>
      </c>
      <c r="B12" s="23" t="s">
        <v>371</v>
      </c>
      <c r="C12" s="23" t="s">
        <v>372</v>
      </c>
      <c r="D12" s="22">
        <v>481</v>
      </c>
      <c r="E12" s="22">
        <v>10</v>
      </c>
      <c r="F12" s="23" t="s">
        <v>367</v>
      </c>
      <c r="G12" s="23">
        <v>8</v>
      </c>
      <c r="H12" s="23">
        <v>12</v>
      </c>
      <c r="I12" s="23">
        <v>15</v>
      </c>
      <c r="J12" s="23">
        <v>17</v>
      </c>
      <c r="K12" s="23">
        <v>22</v>
      </c>
      <c r="L12" s="23">
        <v>11</v>
      </c>
      <c r="M12" s="22">
        <v>85</v>
      </c>
      <c r="N12" s="23" t="s">
        <v>8</v>
      </c>
      <c r="O12" s="22" t="s">
        <v>537</v>
      </c>
    </row>
    <row r="13" spans="1:15">
      <c r="A13" s="22">
        <v>7</v>
      </c>
      <c r="B13" s="33" t="s">
        <v>430</v>
      </c>
      <c r="C13" s="33" t="s">
        <v>14</v>
      </c>
      <c r="D13" s="34">
        <v>504</v>
      </c>
      <c r="E13" s="34" t="s">
        <v>429</v>
      </c>
      <c r="F13" s="33" t="s">
        <v>426</v>
      </c>
      <c r="G13" s="33">
        <v>7</v>
      </c>
      <c r="H13" s="33">
        <v>13</v>
      </c>
      <c r="I13" s="33">
        <v>12</v>
      </c>
      <c r="J13" s="33">
        <v>19</v>
      </c>
      <c r="K13" s="33">
        <v>20</v>
      </c>
      <c r="L13" s="33">
        <v>13</v>
      </c>
      <c r="M13" s="34">
        <v>84</v>
      </c>
      <c r="N13" s="33" t="s">
        <v>8</v>
      </c>
      <c r="O13" s="22" t="s">
        <v>537</v>
      </c>
    </row>
    <row r="14" spans="1:15">
      <c r="A14" s="22">
        <v>8</v>
      </c>
      <c r="B14" s="33" t="s">
        <v>431</v>
      </c>
      <c r="C14" s="33" t="s">
        <v>21</v>
      </c>
      <c r="D14" s="34">
        <v>504</v>
      </c>
      <c r="E14" s="34" t="s">
        <v>432</v>
      </c>
      <c r="F14" s="33" t="s">
        <v>426</v>
      </c>
      <c r="G14" s="33">
        <v>8</v>
      </c>
      <c r="H14" s="33">
        <v>11</v>
      </c>
      <c r="I14" s="33">
        <v>22</v>
      </c>
      <c r="J14" s="33">
        <v>15</v>
      </c>
      <c r="K14" s="33">
        <v>22</v>
      </c>
      <c r="L14" s="33">
        <v>5</v>
      </c>
      <c r="M14" s="34">
        <v>83</v>
      </c>
      <c r="N14" s="33" t="s">
        <v>8</v>
      </c>
      <c r="O14" s="22" t="s">
        <v>537</v>
      </c>
    </row>
    <row r="15" spans="1:15">
      <c r="A15" s="22">
        <v>9</v>
      </c>
      <c r="B15" s="33" t="s">
        <v>433</v>
      </c>
      <c r="C15" s="33" t="s">
        <v>60</v>
      </c>
      <c r="D15" s="34">
        <v>504</v>
      </c>
      <c r="E15" s="34" t="s">
        <v>432</v>
      </c>
      <c r="F15" s="33" t="s">
        <v>426</v>
      </c>
      <c r="G15" s="33">
        <v>8</v>
      </c>
      <c r="H15" s="33">
        <v>9</v>
      </c>
      <c r="I15" s="33">
        <v>24</v>
      </c>
      <c r="J15" s="33">
        <v>15</v>
      </c>
      <c r="K15" s="33">
        <v>22</v>
      </c>
      <c r="L15" s="33">
        <v>5</v>
      </c>
      <c r="M15" s="34">
        <v>83</v>
      </c>
      <c r="N15" s="33" t="s">
        <v>8</v>
      </c>
      <c r="O15" s="22" t="s">
        <v>537</v>
      </c>
    </row>
    <row r="16" spans="1:15">
      <c r="A16" s="22">
        <v>10</v>
      </c>
      <c r="B16" s="33" t="s">
        <v>428</v>
      </c>
      <c r="C16" s="33" t="s">
        <v>87</v>
      </c>
      <c r="D16" s="34">
        <v>504</v>
      </c>
      <c r="E16" s="34" t="s">
        <v>429</v>
      </c>
      <c r="F16" s="33" t="s">
        <v>426</v>
      </c>
      <c r="G16" s="33">
        <v>7</v>
      </c>
      <c r="H16" s="33">
        <v>13</v>
      </c>
      <c r="I16" s="33">
        <v>12</v>
      </c>
      <c r="J16" s="33">
        <v>17</v>
      </c>
      <c r="K16" s="33">
        <v>20</v>
      </c>
      <c r="L16" s="33">
        <v>13</v>
      </c>
      <c r="M16" s="34">
        <v>82</v>
      </c>
      <c r="N16" s="33" t="s">
        <v>8</v>
      </c>
      <c r="O16" s="22" t="s">
        <v>537</v>
      </c>
    </row>
    <row r="17" spans="1:15">
      <c r="A17" s="22">
        <v>11</v>
      </c>
      <c r="B17" s="23" t="s">
        <v>366</v>
      </c>
      <c r="C17" s="23" t="s">
        <v>208</v>
      </c>
      <c r="D17" s="22">
        <v>481</v>
      </c>
      <c r="E17" s="22">
        <v>10</v>
      </c>
      <c r="F17" s="23" t="s">
        <v>367</v>
      </c>
      <c r="G17" s="23">
        <v>8</v>
      </c>
      <c r="H17" s="23">
        <v>9</v>
      </c>
      <c r="I17" s="23">
        <v>14</v>
      </c>
      <c r="J17" s="23">
        <v>12</v>
      </c>
      <c r="K17" s="23">
        <v>22</v>
      </c>
      <c r="L17" s="23">
        <v>13</v>
      </c>
      <c r="M17" s="22">
        <v>80</v>
      </c>
      <c r="N17" s="23" t="s">
        <v>8</v>
      </c>
      <c r="O17" s="22" t="s">
        <v>537</v>
      </c>
    </row>
    <row r="18" spans="1:15">
      <c r="A18" s="22">
        <v>12</v>
      </c>
      <c r="B18" s="23" t="s">
        <v>210</v>
      </c>
      <c r="C18" s="23" t="s">
        <v>102</v>
      </c>
      <c r="D18" s="22">
        <v>261</v>
      </c>
      <c r="E18" s="22">
        <v>10</v>
      </c>
      <c r="F18" s="23" t="s">
        <v>211</v>
      </c>
      <c r="G18" s="23">
        <v>6</v>
      </c>
      <c r="H18" s="23">
        <v>7</v>
      </c>
      <c r="I18" s="23">
        <v>20</v>
      </c>
      <c r="J18" s="23">
        <v>6</v>
      </c>
      <c r="K18" s="23">
        <v>22</v>
      </c>
      <c r="L18" s="23">
        <v>15</v>
      </c>
      <c r="M18" s="22">
        <v>76</v>
      </c>
      <c r="N18" s="23" t="s">
        <v>8</v>
      </c>
      <c r="O18" s="22" t="s">
        <v>537</v>
      </c>
    </row>
    <row r="19" spans="1:15">
      <c r="A19" s="22">
        <v>13</v>
      </c>
      <c r="B19" s="23" t="s">
        <v>569</v>
      </c>
      <c r="C19" s="23" t="s">
        <v>76</v>
      </c>
      <c r="D19" s="22">
        <v>384</v>
      </c>
      <c r="E19" s="22">
        <v>10</v>
      </c>
      <c r="F19" s="23" t="s">
        <v>565</v>
      </c>
      <c r="G19" s="23">
        <v>6</v>
      </c>
      <c r="H19" s="23">
        <v>12</v>
      </c>
      <c r="I19" s="23">
        <v>6</v>
      </c>
      <c r="J19" s="23">
        <v>20</v>
      </c>
      <c r="K19" s="23">
        <v>20</v>
      </c>
      <c r="L19" s="23">
        <v>8</v>
      </c>
      <c r="M19" s="22">
        <v>72</v>
      </c>
      <c r="N19" s="23" t="s">
        <v>8</v>
      </c>
      <c r="O19" s="22" t="s">
        <v>537</v>
      </c>
    </row>
    <row r="20" spans="1:15">
      <c r="A20" s="22">
        <v>14</v>
      </c>
      <c r="B20" s="23" t="s">
        <v>368</v>
      </c>
      <c r="C20" s="23" t="s">
        <v>307</v>
      </c>
      <c r="D20" s="22">
        <v>481</v>
      </c>
      <c r="E20" s="22">
        <v>10</v>
      </c>
      <c r="F20" s="23" t="s">
        <v>367</v>
      </c>
      <c r="G20" s="23">
        <v>8</v>
      </c>
      <c r="H20" s="23">
        <v>11</v>
      </c>
      <c r="I20" s="23">
        <v>17</v>
      </c>
      <c r="J20" s="23">
        <v>12</v>
      </c>
      <c r="K20" s="23">
        <v>14</v>
      </c>
      <c r="L20" s="23">
        <v>11</v>
      </c>
      <c r="M20" s="22">
        <v>73</v>
      </c>
      <c r="N20" s="23" t="s">
        <v>8</v>
      </c>
      <c r="O20" s="22" t="s">
        <v>537</v>
      </c>
    </row>
    <row r="21" spans="1:15">
      <c r="A21" s="22">
        <v>15</v>
      </c>
      <c r="B21" s="23" t="s">
        <v>369</v>
      </c>
      <c r="C21" s="23" t="s">
        <v>51</v>
      </c>
      <c r="D21" s="22">
        <v>481</v>
      </c>
      <c r="E21" s="22">
        <v>10</v>
      </c>
      <c r="F21" s="23" t="s">
        <v>367</v>
      </c>
      <c r="G21" s="23">
        <v>8</v>
      </c>
      <c r="H21" s="23">
        <v>13</v>
      </c>
      <c r="I21" s="23">
        <v>8</v>
      </c>
      <c r="J21" s="23">
        <v>11</v>
      </c>
      <c r="K21" s="23">
        <v>20</v>
      </c>
      <c r="L21" s="23">
        <v>11</v>
      </c>
      <c r="M21" s="22">
        <v>72</v>
      </c>
      <c r="N21" s="23" t="s">
        <v>8</v>
      </c>
      <c r="O21" s="22" t="s">
        <v>537</v>
      </c>
    </row>
    <row r="22" spans="1:15">
      <c r="A22" s="22">
        <v>16</v>
      </c>
      <c r="B22" s="35" t="s">
        <v>223</v>
      </c>
      <c r="C22" s="35" t="s">
        <v>224</v>
      </c>
      <c r="D22" s="36">
        <v>264</v>
      </c>
      <c r="E22" s="36" t="s">
        <v>225</v>
      </c>
      <c r="F22" s="35" t="s">
        <v>221</v>
      </c>
      <c r="G22" s="35">
        <v>6</v>
      </c>
      <c r="H22" s="35">
        <v>14</v>
      </c>
      <c r="I22" s="35" t="s">
        <v>222</v>
      </c>
      <c r="J22" s="35">
        <v>19</v>
      </c>
      <c r="K22" s="35">
        <v>17</v>
      </c>
      <c r="L22" s="35">
        <v>13</v>
      </c>
      <c r="M22" s="36">
        <v>69</v>
      </c>
      <c r="N22" s="23" t="s">
        <v>8</v>
      </c>
      <c r="O22" s="22" t="s">
        <v>537</v>
      </c>
    </row>
    <row r="23" spans="1:15">
      <c r="A23" s="22">
        <v>17</v>
      </c>
      <c r="B23" s="35" t="s">
        <v>226</v>
      </c>
      <c r="C23" s="35" t="s">
        <v>227</v>
      </c>
      <c r="D23" s="36">
        <v>264</v>
      </c>
      <c r="E23" s="36" t="s">
        <v>225</v>
      </c>
      <c r="F23" s="35" t="s">
        <v>221</v>
      </c>
      <c r="G23" s="35">
        <v>7</v>
      </c>
      <c r="H23" s="35">
        <v>12</v>
      </c>
      <c r="I23" s="35" t="s">
        <v>222</v>
      </c>
      <c r="J23" s="35">
        <v>18</v>
      </c>
      <c r="K23" s="35">
        <v>18</v>
      </c>
      <c r="L23" s="35">
        <v>14</v>
      </c>
      <c r="M23" s="36">
        <v>69</v>
      </c>
      <c r="N23" s="23" t="s">
        <v>8</v>
      </c>
      <c r="O23" s="22" t="s">
        <v>537</v>
      </c>
    </row>
    <row r="24" spans="1:15">
      <c r="A24" s="22">
        <v>18</v>
      </c>
      <c r="B24" s="40" t="s">
        <v>355</v>
      </c>
      <c r="C24" s="40" t="s">
        <v>87</v>
      </c>
      <c r="D24" s="22">
        <v>397</v>
      </c>
      <c r="E24" s="22" t="s">
        <v>347</v>
      </c>
      <c r="F24" s="23" t="s">
        <v>339</v>
      </c>
      <c r="G24" s="23">
        <v>6</v>
      </c>
      <c r="H24" s="23">
        <v>14</v>
      </c>
      <c r="I24" s="23">
        <v>6</v>
      </c>
      <c r="J24" s="23">
        <v>16</v>
      </c>
      <c r="K24" s="23">
        <v>17</v>
      </c>
      <c r="L24" s="23">
        <v>10</v>
      </c>
      <c r="M24" s="22">
        <f>SUM(G24:L24)</f>
        <v>69</v>
      </c>
      <c r="N24" s="23" t="s">
        <v>8</v>
      </c>
      <c r="O24" s="22" t="s">
        <v>537</v>
      </c>
    </row>
    <row r="25" spans="1:15">
      <c r="A25" s="22">
        <v>19</v>
      </c>
      <c r="B25" s="23" t="s">
        <v>281</v>
      </c>
      <c r="C25" s="23" t="s">
        <v>31</v>
      </c>
      <c r="D25" s="22">
        <v>379</v>
      </c>
      <c r="E25" s="22">
        <v>10</v>
      </c>
      <c r="F25" s="23" t="s">
        <v>275</v>
      </c>
      <c r="G25" s="23">
        <v>5</v>
      </c>
      <c r="H25" s="23">
        <v>9</v>
      </c>
      <c r="I25" s="23">
        <v>14</v>
      </c>
      <c r="J25" s="23">
        <v>16</v>
      </c>
      <c r="K25" s="23">
        <v>15</v>
      </c>
      <c r="L25" s="23">
        <v>9</v>
      </c>
      <c r="M25" s="22">
        <f>SUM(G25:L25)</f>
        <v>68</v>
      </c>
      <c r="N25" s="23" t="s">
        <v>8</v>
      </c>
      <c r="O25" s="22" t="s">
        <v>537</v>
      </c>
    </row>
    <row r="26" spans="1:15">
      <c r="A26" s="22">
        <v>20</v>
      </c>
      <c r="B26" s="23" t="s">
        <v>370</v>
      </c>
      <c r="C26" s="23" t="s">
        <v>294</v>
      </c>
      <c r="D26" s="22">
        <v>481</v>
      </c>
      <c r="E26" s="22">
        <v>10</v>
      </c>
      <c r="F26" s="23" t="s">
        <v>367</v>
      </c>
      <c r="G26" s="23">
        <v>7</v>
      </c>
      <c r="H26" s="23">
        <v>11</v>
      </c>
      <c r="I26" s="23">
        <v>11</v>
      </c>
      <c r="J26" s="23">
        <v>13</v>
      </c>
      <c r="K26" s="23">
        <v>14</v>
      </c>
      <c r="L26" s="23">
        <v>12</v>
      </c>
      <c r="M26" s="22">
        <v>68</v>
      </c>
      <c r="N26" s="23" t="s">
        <v>8</v>
      </c>
      <c r="O26" s="22" t="s">
        <v>537</v>
      </c>
    </row>
    <row r="27" spans="1:15">
      <c r="A27" s="22">
        <v>21</v>
      </c>
      <c r="B27" s="35" t="s">
        <v>219</v>
      </c>
      <c r="C27" s="35" t="s">
        <v>76</v>
      </c>
      <c r="D27" s="36">
        <v>264</v>
      </c>
      <c r="E27" s="37" t="s">
        <v>220</v>
      </c>
      <c r="F27" s="35" t="s">
        <v>221</v>
      </c>
      <c r="G27" s="35">
        <v>6</v>
      </c>
      <c r="H27" s="35">
        <v>14</v>
      </c>
      <c r="I27" s="35" t="s">
        <v>222</v>
      </c>
      <c r="J27" s="35">
        <v>20</v>
      </c>
      <c r="K27" s="35">
        <v>19</v>
      </c>
      <c r="L27" s="35">
        <v>8</v>
      </c>
      <c r="M27" s="36">
        <v>67</v>
      </c>
      <c r="N27" s="23" t="s">
        <v>8</v>
      </c>
      <c r="O27" s="22" t="s">
        <v>537</v>
      </c>
    </row>
    <row r="28" spans="1:15">
      <c r="A28" s="22">
        <v>22</v>
      </c>
      <c r="B28" s="23" t="s">
        <v>336</v>
      </c>
      <c r="C28" s="23" t="s">
        <v>337</v>
      </c>
      <c r="D28" s="22">
        <v>397</v>
      </c>
      <c r="E28" s="22" t="s">
        <v>338</v>
      </c>
      <c r="F28" s="23" t="s">
        <v>339</v>
      </c>
      <c r="G28" s="23">
        <v>7</v>
      </c>
      <c r="H28" s="23">
        <v>14</v>
      </c>
      <c r="I28" s="23">
        <v>14</v>
      </c>
      <c r="J28" s="23">
        <v>18</v>
      </c>
      <c r="K28" s="23">
        <v>8</v>
      </c>
      <c r="L28" s="23">
        <v>6</v>
      </c>
      <c r="M28" s="22">
        <f>SUM(G28:L28)</f>
        <v>67</v>
      </c>
      <c r="N28" s="23" t="s">
        <v>8</v>
      </c>
      <c r="O28" s="22" t="s">
        <v>537</v>
      </c>
    </row>
    <row r="29" spans="1:15">
      <c r="A29" s="22">
        <v>23</v>
      </c>
      <c r="B29" s="23" t="s">
        <v>397</v>
      </c>
      <c r="C29" s="23" t="s">
        <v>398</v>
      </c>
      <c r="D29" s="22">
        <v>493</v>
      </c>
      <c r="E29" s="22">
        <v>10</v>
      </c>
      <c r="F29" s="23" t="s">
        <v>396</v>
      </c>
      <c r="G29" s="23">
        <v>0</v>
      </c>
      <c r="H29" s="23">
        <v>9</v>
      </c>
      <c r="I29" s="23">
        <v>14</v>
      </c>
      <c r="J29" s="23">
        <v>17</v>
      </c>
      <c r="K29" s="23">
        <v>20</v>
      </c>
      <c r="L29" s="23">
        <v>6</v>
      </c>
      <c r="M29" s="22">
        <v>66</v>
      </c>
      <c r="N29" s="23" t="s">
        <v>8</v>
      </c>
      <c r="O29" s="22" t="s">
        <v>537</v>
      </c>
    </row>
    <row r="30" spans="1:15">
      <c r="A30" s="22">
        <v>24</v>
      </c>
      <c r="B30" s="40" t="s">
        <v>353</v>
      </c>
      <c r="C30" s="40" t="s">
        <v>224</v>
      </c>
      <c r="D30" s="22">
        <v>397</v>
      </c>
      <c r="E30" s="22" t="s">
        <v>347</v>
      </c>
      <c r="F30" s="23" t="s">
        <v>339</v>
      </c>
      <c r="G30" s="23">
        <v>6</v>
      </c>
      <c r="H30" s="23">
        <v>12</v>
      </c>
      <c r="I30" s="23">
        <v>6</v>
      </c>
      <c r="J30" s="23">
        <v>14</v>
      </c>
      <c r="K30" s="23">
        <v>14</v>
      </c>
      <c r="L30" s="23">
        <v>10</v>
      </c>
      <c r="M30" s="22">
        <f t="shared" ref="M30:M35" si="0">SUM(G30:L30)</f>
        <v>62</v>
      </c>
      <c r="N30" s="23" t="s">
        <v>8</v>
      </c>
      <c r="O30" s="22" t="s">
        <v>537</v>
      </c>
    </row>
    <row r="31" spans="1:15">
      <c r="A31" s="22">
        <v>25</v>
      </c>
      <c r="B31" s="40" t="s">
        <v>348</v>
      </c>
      <c r="C31" s="40" t="s">
        <v>328</v>
      </c>
      <c r="D31" s="22">
        <v>397</v>
      </c>
      <c r="E31" s="22" t="s">
        <v>347</v>
      </c>
      <c r="F31" s="23" t="s">
        <v>339</v>
      </c>
      <c r="G31" s="23">
        <v>5</v>
      </c>
      <c r="H31" s="23">
        <v>9</v>
      </c>
      <c r="I31" s="23">
        <v>8</v>
      </c>
      <c r="J31" s="23">
        <v>18</v>
      </c>
      <c r="K31" s="23">
        <v>12</v>
      </c>
      <c r="L31" s="23">
        <v>8</v>
      </c>
      <c r="M31" s="22">
        <f t="shared" si="0"/>
        <v>60</v>
      </c>
      <c r="N31" s="23" t="s">
        <v>8</v>
      </c>
      <c r="O31" s="22" t="s">
        <v>537</v>
      </c>
    </row>
    <row r="32" spans="1:15">
      <c r="A32" s="9">
        <v>26</v>
      </c>
      <c r="B32" s="1" t="s">
        <v>276</v>
      </c>
      <c r="C32" s="1" t="s">
        <v>248</v>
      </c>
      <c r="D32" s="8">
        <v>379</v>
      </c>
      <c r="E32" s="8">
        <v>10</v>
      </c>
      <c r="F32" s="1" t="s">
        <v>275</v>
      </c>
      <c r="G32" s="1">
        <v>4</v>
      </c>
      <c r="H32" s="1">
        <v>8</v>
      </c>
      <c r="I32" s="1">
        <v>11</v>
      </c>
      <c r="J32" s="1">
        <v>14</v>
      </c>
      <c r="K32" s="1">
        <v>13</v>
      </c>
      <c r="L32" s="1">
        <v>9</v>
      </c>
      <c r="M32" s="8">
        <f t="shared" si="0"/>
        <v>59</v>
      </c>
      <c r="N32" s="1" t="s">
        <v>8</v>
      </c>
      <c r="O32" s="8" t="s">
        <v>538</v>
      </c>
    </row>
    <row r="33" spans="1:15">
      <c r="A33" s="9">
        <v>27</v>
      </c>
      <c r="B33" s="12" t="s">
        <v>350</v>
      </c>
      <c r="C33" s="12" t="s">
        <v>351</v>
      </c>
      <c r="D33" s="9">
        <v>397</v>
      </c>
      <c r="E33" s="9" t="s">
        <v>347</v>
      </c>
      <c r="F33" s="3" t="s">
        <v>339</v>
      </c>
      <c r="G33" s="1">
        <v>6</v>
      </c>
      <c r="H33" s="1">
        <v>10</v>
      </c>
      <c r="I33" s="1">
        <v>17</v>
      </c>
      <c r="J33" s="1">
        <v>17</v>
      </c>
      <c r="K33" s="1">
        <v>0</v>
      </c>
      <c r="L33" s="1">
        <v>9</v>
      </c>
      <c r="M33" s="8">
        <f t="shared" si="0"/>
        <v>59</v>
      </c>
      <c r="N33" s="1" t="s">
        <v>8</v>
      </c>
      <c r="O33" s="8" t="s">
        <v>538</v>
      </c>
    </row>
    <row r="34" spans="1:15">
      <c r="A34" s="9">
        <v>28</v>
      </c>
      <c r="B34" s="13" t="s">
        <v>359</v>
      </c>
      <c r="C34" s="11" t="s">
        <v>31</v>
      </c>
      <c r="D34" s="9">
        <v>397</v>
      </c>
      <c r="E34" s="9" t="s">
        <v>347</v>
      </c>
      <c r="F34" s="3" t="s">
        <v>339</v>
      </c>
      <c r="G34" s="1">
        <v>6</v>
      </c>
      <c r="H34" s="1">
        <v>11</v>
      </c>
      <c r="I34" s="1">
        <v>2</v>
      </c>
      <c r="J34" s="1">
        <v>16</v>
      </c>
      <c r="K34" s="1">
        <v>15</v>
      </c>
      <c r="L34" s="1">
        <v>9</v>
      </c>
      <c r="M34" s="8">
        <f t="shared" si="0"/>
        <v>59</v>
      </c>
      <c r="N34" s="1" t="s">
        <v>8</v>
      </c>
      <c r="O34" s="8" t="s">
        <v>538</v>
      </c>
    </row>
    <row r="35" spans="1:15">
      <c r="A35" s="9">
        <v>29</v>
      </c>
      <c r="B35" s="1" t="s">
        <v>341</v>
      </c>
      <c r="C35" s="1" t="s">
        <v>25</v>
      </c>
      <c r="D35" s="9">
        <v>397</v>
      </c>
      <c r="E35" s="8" t="s">
        <v>338</v>
      </c>
      <c r="F35" s="3" t="s">
        <v>339</v>
      </c>
      <c r="G35" s="1">
        <v>6</v>
      </c>
      <c r="H35" s="1">
        <v>3</v>
      </c>
      <c r="I35" s="3">
        <v>8</v>
      </c>
      <c r="J35" s="1">
        <v>14</v>
      </c>
      <c r="K35" s="1">
        <v>15</v>
      </c>
      <c r="L35" s="1">
        <v>12</v>
      </c>
      <c r="M35" s="8">
        <f t="shared" si="0"/>
        <v>58</v>
      </c>
      <c r="N35" s="1" t="s">
        <v>8</v>
      </c>
      <c r="O35" s="8" t="s">
        <v>538</v>
      </c>
    </row>
    <row r="36" spans="1:15">
      <c r="A36" s="9">
        <v>30</v>
      </c>
      <c r="B36" s="11" t="s">
        <v>352</v>
      </c>
      <c r="C36" s="11" t="s">
        <v>76</v>
      </c>
      <c r="D36" s="9">
        <v>397</v>
      </c>
      <c r="E36" s="9" t="s">
        <v>347</v>
      </c>
      <c r="F36" s="3" t="s">
        <v>339</v>
      </c>
      <c r="G36" s="1">
        <v>7</v>
      </c>
      <c r="H36" s="1">
        <v>11</v>
      </c>
      <c r="I36" s="1">
        <v>9</v>
      </c>
      <c r="J36" s="1">
        <v>15</v>
      </c>
      <c r="K36" s="1">
        <v>14</v>
      </c>
      <c r="L36" s="1">
        <v>9</v>
      </c>
      <c r="M36" s="8">
        <f>SUM(H36:L36)</f>
        <v>58</v>
      </c>
      <c r="N36" s="1" t="s">
        <v>8</v>
      </c>
      <c r="O36" s="8" t="s">
        <v>538</v>
      </c>
    </row>
    <row r="37" spans="1:15">
      <c r="A37" s="9">
        <v>31</v>
      </c>
      <c r="B37" s="11" t="s">
        <v>356</v>
      </c>
      <c r="C37" s="11" t="s">
        <v>17</v>
      </c>
      <c r="D37" s="9">
        <v>397</v>
      </c>
      <c r="E37" s="9" t="s">
        <v>347</v>
      </c>
      <c r="F37" s="3" t="s">
        <v>339</v>
      </c>
      <c r="G37" s="1">
        <v>7</v>
      </c>
      <c r="H37" s="1">
        <v>11</v>
      </c>
      <c r="I37" s="1">
        <v>0</v>
      </c>
      <c r="J37" s="1">
        <v>17</v>
      </c>
      <c r="K37" s="1">
        <v>15</v>
      </c>
      <c r="L37" s="1">
        <v>8</v>
      </c>
      <c r="M37" s="8">
        <f>SUM(G37:L37)</f>
        <v>58</v>
      </c>
      <c r="N37" s="1" t="s">
        <v>8</v>
      </c>
      <c r="O37" s="8" t="s">
        <v>538</v>
      </c>
    </row>
    <row r="38" spans="1:15">
      <c r="A38" s="9">
        <v>32</v>
      </c>
      <c r="B38" s="3" t="s">
        <v>264</v>
      </c>
      <c r="C38" s="1" t="s">
        <v>31</v>
      </c>
      <c r="D38" s="8">
        <v>283</v>
      </c>
      <c r="E38" s="8">
        <v>10</v>
      </c>
      <c r="F38" s="1" t="s">
        <v>241</v>
      </c>
      <c r="G38" s="3">
        <v>7</v>
      </c>
      <c r="H38" s="3">
        <v>8</v>
      </c>
      <c r="I38" s="3">
        <v>14</v>
      </c>
      <c r="J38" s="3">
        <v>9</v>
      </c>
      <c r="K38" s="3">
        <v>17</v>
      </c>
      <c r="L38" s="3">
        <v>9</v>
      </c>
      <c r="M38" s="8">
        <v>55</v>
      </c>
      <c r="N38" s="1" t="s">
        <v>8</v>
      </c>
      <c r="O38" s="8" t="s">
        <v>538</v>
      </c>
    </row>
    <row r="39" spans="1:15">
      <c r="A39" s="9">
        <v>33</v>
      </c>
      <c r="B39" s="11" t="s">
        <v>340</v>
      </c>
      <c r="C39" s="11" t="s">
        <v>51</v>
      </c>
      <c r="D39" s="8">
        <v>397</v>
      </c>
      <c r="E39" s="8" t="s">
        <v>338</v>
      </c>
      <c r="F39" s="1" t="s">
        <v>339</v>
      </c>
      <c r="G39" s="1">
        <v>5</v>
      </c>
      <c r="H39" s="1">
        <v>7</v>
      </c>
      <c r="I39" s="1">
        <v>5</v>
      </c>
      <c r="J39" s="1">
        <v>12</v>
      </c>
      <c r="K39" s="1">
        <v>17</v>
      </c>
      <c r="L39" s="1">
        <v>9</v>
      </c>
      <c r="M39" s="8">
        <f>SUM(G39:L39)</f>
        <v>55</v>
      </c>
      <c r="N39" s="1" t="s">
        <v>8</v>
      </c>
      <c r="O39" s="8" t="s">
        <v>538</v>
      </c>
    </row>
    <row r="40" spans="1:15">
      <c r="A40" s="9">
        <v>34</v>
      </c>
      <c r="B40" s="1" t="s">
        <v>342</v>
      </c>
      <c r="C40" s="1" t="s">
        <v>184</v>
      </c>
      <c r="D40" s="9">
        <v>397</v>
      </c>
      <c r="E40" s="8" t="s">
        <v>338</v>
      </c>
      <c r="F40" s="3" t="s">
        <v>339</v>
      </c>
      <c r="G40" s="1">
        <v>7</v>
      </c>
      <c r="H40" s="1">
        <v>15</v>
      </c>
      <c r="I40" s="1">
        <v>7</v>
      </c>
      <c r="J40" s="1">
        <v>10</v>
      </c>
      <c r="K40" s="1">
        <v>10</v>
      </c>
      <c r="L40" s="1">
        <v>5</v>
      </c>
      <c r="M40" s="8">
        <f>SUM(G40:L40)</f>
        <v>54</v>
      </c>
      <c r="N40" s="1" t="s">
        <v>8</v>
      </c>
      <c r="O40" s="8" t="s">
        <v>538</v>
      </c>
    </row>
    <row r="41" spans="1:15">
      <c r="A41" s="9">
        <v>35</v>
      </c>
      <c r="B41" s="1" t="s">
        <v>273</v>
      </c>
      <c r="C41" s="1" t="s">
        <v>274</v>
      </c>
      <c r="D41" s="8">
        <v>379</v>
      </c>
      <c r="E41" s="8">
        <v>10</v>
      </c>
      <c r="F41" s="1" t="s">
        <v>275</v>
      </c>
      <c r="G41" s="1">
        <v>3</v>
      </c>
      <c r="H41" s="1">
        <v>6</v>
      </c>
      <c r="I41" s="1">
        <v>10</v>
      </c>
      <c r="J41" s="1">
        <v>14</v>
      </c>
      <c r="K41" s="1">
        <v>12</v>
      </c>
      <c r="L41" s="1">
        <v>8</v>
      </c>
      <c r="M41" s="8">
        <f>SUM(G41:L41)</f>
        <v>53</v>
      </c>
      <c r="N41" s="1" t="s">
        <v>8</v>
      </c>
      <c r="O41" s="8" t="s">
        <v>538</v>
      </c>
    </row>
    <row r="42" spans="1:15">
      <c r="A42" s="9">
        <v>36</v>
      </c>
      <c r="B42" s="6" t="s">
        <v>181</v>
      </c>
      <c r="C42" s="6" t="s">
        <v>87</v>
      </c>
      <c r="D42" s="16" t="s">
        <v>93</v>
      </c>
      <c r="E42" s="16" t="s">
        <v>176</v>
      </c>
      <c r="F42" s="6" t="s">
        <v>172</v>
      </c>
      <c r="G42" s="1">
        <v>5</v>
      </c>
      <c r="H42" s="1">
        <v>7</v>
      </c>
      <c r="I42" s="1">
        <v>11</v>
      </c>
      <c r="J42" s="1">
        <v>8</v>
      </c>
      <c r="K42" s="1">
        <v>14</v>
      </c>
      <c r="L42" s="1">
        <v>7</v>
      </c>
      <c r="M42" s="8">
        <v>52</v>
      </c>
      <c r="N42" s="6" t="s">
        <v>8</v>
      </c>
      <c r="O42" s="8" t="s">
        <v>538</v>
      </c>
    </row>
    <row r="43" spans="1:15">
      <c r="A43" s="9">
        <v>37</v>
      </c>
      <c r="B43" s="3" t="s">
        <v>263</v>
      </c>
      <c r="C43" s="1" t="s">
        <v>43</v>
      </c>
      <c r="D43" s="8">
        <v>283</v>
      </c>
      <c r="E43" s="8">
        <v>10</v>
      </c>
      <c r="F43" s="1" t="s">
        <v>241</v>
      </c>
      <c r="G43" s="3">
        <v>7</v>
      </c>
      <c r="H43" s="3">
        <v>10</v>
      </c>
      <c r="I43" s="3">
        <v>14</v>
      </c>
      <c r="J43" s="3">
        <v>9</v>
      </c>
      <c r="K43" s="3">
        <v>16</v>
      </c>
      <c r="L43" s="3">
        <v>7</v>
      </c>
      <c r="M43" s="8">
        <v>52</v>
      </c>
      <c r="N43" s="1" t="s">
        <v>8</v>
      </c>
      <c r="O43" s="8" t="s">
        <v>538</v>
      </c>
    </row>
    <row r="44" spans="1:15">
      <c r="A44" s="9">
        <v>38</v>
      </c>
      <c r="B44" s="1" t="s">
        <v>282</v>
      </c>
      <c r="C44" s="1" t="s">
        <v>283</v>
      </c>
      <c r="D44" s="8">
        <v>379</v>
      </c>
      <c r="E44" s="8">
        <v>10</v>
      </c>
      <c r="F44" s="1" t="s">
        <v>275</v>
      </c>
      <c r="G44" s="1">
        <v>3</v>
      </c>
      <c r="H44" s="1">
        <v>9</v>
      </c>
      <c r="I44" s="1">
        <v>8</v>
      </c>
      <c r="J44" s="1">
        <v>13</v>
      </c>
      <c r="K44" s="1">
        <v>13</v>
      </c>
      <c r="L44" s="1">
        <v>6</v>
      </c>
      <c r="M44" s="8">
        <f>SUM(G44:L44)</f>
        <v>52</v>
      </c>
      <c r="N44" s="1" t="s">
        <v>8</v>
      </c>
      <c r="O44" s="8" t="s">
        <v>538</v>
      </c>
    </row>
    <row r="45" spans="1:15">
      <c r="A45" s="9">
        <v>39</v>
      </c>
      <c r="B45" s="1" t="s">
        <v>345</v>
      </c>
      <c r="C45" s="1" t="s">
        <v>49</v>
      </c>
      <c r="D45" s="9">
        <v>397</v>
      </c>
      <c r="E45" s="8" t="s">
        <v>338</v>
      </c>
      <c r="F45" s="3" t="s">
        <v>339</v>
      </c>
      <c r="G45" s="1">
        <v>7</v>
      </c>
      <c r="H45" s="1">
        <v>7</v>
      </c>
      <c r="I45" s="1">
        <v>4</v>
      </c>
      <c r="J45" s="1">
        <v>17</v>
      </c>
      <c r="K45" s="1">
        <v>14</v>
      </c>
      <c r="L45" s="1">
        <v>2</v>
      </c>
      <c r="M45" s="8">
        <f>SUM(G45:L45)</f>
        <v>51</v>
      </c>
      <c r="N45" s="1" t="s">
        <v>8</v>
      </c>
      <c r="O45" s="8" t="s">
        <v>538</v>
      </c>
    </row>
    <row r="46" spans="1:15">
      <c r="A46" s="9">
        <v>40</v>
      </c>
      <c r="B46" s="1" t="s">
        <v>399</v>
      </c>
      <c r="C46" s="1" t="s">
        <v>398</v>
      </c>
      <c r="D46" s="8">
        <v>493</v>
      </c>
      <c r="E46" s="8">
        <v>10</v>
      </c>
      <c r="F46" s="1" t="s">
        <v>396</v>
      </c>
      <c r="G46" s="1">
        <v>0</v>
      </c>
      <c r="H46" s="1">
        <v>8</v>
      </c>
      <c r="I46" s="1">
        <v>10</v>
      </c>
      <c r="J46" s="1">
        <v>18</v>
      </c>
      <c r="K46" s="1">
        <v>12</v>
      </c>
      <c r="L46" s="1">
        <v>3</v>
      </c>
      <c r="M46" s="8">
        <v>51</v>
      </c>
      <c r="N46" s="1" t="s">
        <v>8</v>
      </c>
      <c r="O46" s="8" t="s">
        <v>538</v>
      </c>
    </row>
    <row r="47" spans="1:15">
      <c r="A47" s="9">
        <v>41</v>
      </c>
      <c r="B47" s="1" t="s">
        <v>280</v>
      </c>
      <c r="C47" s="1" t="s">
        <v>56</v>
      </c>
      <c r="D47" s="8">
        <v>379</v>
      </c>
      <c r="E47" s="8">
        <v>10</v>
      </c>
      <c r="F47" s="1" t="s">
        <v>275</v>
      </c>
      <c r="G47" s="1">
        <v>4</v>
      </c>
      <c r="H47" s="1">
        <v>7</v>
      </c>
      <c r="I47" s="1">
        <v>12</v>
      </c>
      <c r="J47" s="1">
        <v>9</v>
      </c>
      <c r="K47" s="1">
        <v>14</v>
      </c>
      <c r="L47" s="1">
        <v>4</v>
      </c>
      <c r="M47" s="8">
        <f>SUM(G47:L47)</f>
        <v>50</v>
      </c>
      <c r="N47" s="1" t="s">
        <v>8</v>
      </c>
      <c r="O47" s="8" t="s">
        <v>538</v>
      </c>
    </row>
    <row r="48" spans="1:15">
      <c r="A48" s="9">
        <v>42</v>
      </c>
      <c r="B48" s="11" t="s">
        <v>349</v>
      </c>
      <c r="C48" s="11" t="s">
        <v>25</v>
      </c>
      <c r="D48" s="9">
        <v>397</v>
      </c>
      <c r="E48" s="9" t="s">
        <v>347</v>
      </c>
      <c r="F48" s="3" t="s">
        <v>339</v>
      </c>
      <c r="G48" s="1">
        <v>5</v>
      </c>
      <c r="H48" s="1">
        <v>2</v>
      </c>
      <c r="I48" s="3">
        <v>0</v>
      </c>
      <c r="J48" s="1">
        <v>14</v>
      </c>
      <c r="K48" s="1">
        <v>20</v>
      </c>
      <c r="L48" s="1">
        <v>6</v>
      </c>
      <c r="M48" s="8">
        <f>SUM(G48:L48)</f>
        <v>47</v>
      </c>
      <c r="N48" s="1" t="s">
        <v>8</v>
      </c>
      <c r="O48" s="8" t="s">
        <v>538</v>
      </c>
    </row>
    <row r="49" spans="1:15">
      <c r="A49" s="9">
        <v>43</v>
      </c>
      <c r="B49" s="11" t="s">
        <v>354</v>
      </c>
      <c r="C49" s="11" t="s">
        <v>19</v>
      </c>
      <c r="D49" s="9">
        <v>397</v>
      </c>
      <c r="E49" s="9" t="s">
        <v>347</v>
      </c>
      <c r="F49" s="3" t="s">
        <v>339</v>
      </c>
      <c r="G49" s="1">
        <v>6</v>
      </c>
      <c r="H49" s="1">
        <v>10</v>
      </c>
      <c r="I49" s="1">
        <v>0</v>
      </c>
      <c r="J49" s="1">
        <v>18</v>
      </c>
      <c r="K49" s="1">
        <v>4</v>
      </c>
      <c r="L49" s="1">
        <v>8</v>
      </c>
      <c r="M49" s="8">
        <f>SUM(G49:L49)</f>
        <v>46</v>
      </c>
      <c r="N49" s="1" t="s">
        <v>8</v>
      </c>
      <c r="O49" s="8" t="s">
        <v>538</v>
      </c>
    </row>
    <row r="50" spans="1:15">
      <c r="A50" s="9">
        <v>44</v>
      </c>
      <c r="B50" s="1" t="s">
        <v>570</v>
      </c>
      <c r="C50" s="1" t="s">
        <v>248</v>
      </c>
      <c r="D50" s="8">
        <v>384</v>
      </c>
      <c r="E50" s="8">
        <v>10</v>
      </c>
      <c r="F50" s="1" t="s">
        <v>565</v>
      </c>
      <c r="G50" s="1">
        <v>3</v>
      </c>
      <c r="H50" s="1">
        <v>3</v>
      </c>
      <c r="I50" s="1">
        <v>2</v>
      </c>
      <c r="J50" s="1">
        <v>13</v>
      </c>
      <c r="K50" s="1">
        <v>19</v>
      </c>
      <c r="L50" s="1">
        <v>5</v>
      </c>
      <c r="M50" s="8">
        <v>45</v>
      </c>
      <c r="N50" s="1" t="s">
        <v>8</v>
      </c>
      <c r="O50" s="8" t="s">
        <v>538</v>
      </c>
    </row>
    <row r="51" spans="1:15">
      <c r="A51" s="9">
        <v>45</v>
      </c>
      <c r="B51" s="1" t="s">
        <v>277</v>
      </c>
      <c r="C51" s="1" t="s">
        <v>278</v>
      </c>
      <c r="D51" s="8">
        <v>379</v>
      </c>
      <c r="E51" s="8">
        <v>10</v>
      </c>
      <c r="F51" s="1" t="s">
        <v>275</v>
      </c>
      <c r="G51" s="1">
        <v>2</v>
      </c>
      <c r="H51" s="1">
        <v>6</v>
      </c>
      <c r="I51" s="1">
        <v>9</v>
      </c>
      <c r="J51" s="1">
        <v>13</v>
      </c>
      <c r="K51" s="1">
        <v>7</v>
      </c>
      <c r="L51" s="1">
        <v>7</v>
      </c>
      <c r="M51" s="8">
        <f>SUM(G51:L51)</f>
        <v>44</v>
      </c>
      <c r="N51" s="1" t="s">
        <v>8</v>
      </c>
      <c r="O51" s="8" t="s">
        <v>538</v>
      </c>
    </row>
    <row r="52" spans="1:15">
      <c r="A52" s="9">
        <v>46</v>
      </c>
      <c r="B52" s="1" t="s">
        <v>571</v>
      </c>
      <c r="C52" s="1" t="s">
        <v>45</v>
      </c>
      <c r="D52" s="8">
        <v>384</v>
      </c>
      <c r="E52" s="8">
        <v>10</v>
      </c>
      <c r="F52" s="1" t="s">
        <v>565</v>
      </c>
      <c r="G52" s="1">
        <v>6</v>
      </c>
      <c r="H52" s="1">
        <v>3</v>
      </c>
      <c r="I52" s="1">
        <v>4</v>
      </c>
      <c r="J52" s="1">
        <v>10</v>
      </c>
      <c r="K52" s="1">
        <v>12</v>
      </c>
      <c r="L52" s="1">
        <v>5</v>
      </c>
      <c r="M52" s="8">
        <v>40</v>
      </c>
      <c r="N52" s="1" t="s">
        <v>8</v>
      </c>
      <c r="O52" s="8" t="s">
        <v>538</v>
      </c>
    </row>
    <row r="53" spans="1:15">
      <c r="A53" s="9">
        <v>47</v>
      </c>
      <c r="B53" s="1" t="s">
        <v>279</v>
      </c>
      <c r="C53" s="1" t="s">
        <v>19</v>
      </c>
      <c r="D53" s="8">
        <v>379</v>
      </c>
      <c r="E53" s="8">
        <v>10</v>
      </c>
      <c r="F53" s="1" t="s">
        <v>275</v>
      </c>
      <c r="G53" s="1">
        <v>3</v>
      </c>
      <c r="H53" s="1">
        <v>4</v>
      </c>
      <c r="I53" s="1">
        <v>7</v>
      </c>
      <c r="J53" s="1">
        <v>10</v>
      </c>
      <c r="K53" s="1">
        <v>9</v>
      </c>
      <c r="L53" s="1">
        <v>6</v>
      </c>
      <c r="M53" s="8">
        <f>SUM(G53:L53)</f>
        <v>39</v>
      </c>
      <c r="N53" s="1" t="s">
        <v>8</v>
      </c>
      <c r="O53" s="8" t="s">
        <v>538</v>
      </c>
    </row>
    <row r="54" spans="1:15">
      <c r="A54" s="9">
        <v>48</v>
      </c>
      <c r="B54" s="1" t="s">
        <v>497</v>
      </c>
      <c r="C54" s="1" t="s">
        <v>37</v>
      </c>
      <c r="D54" s="8">
        <v>240</v>
      </c>
      <c r="E54" s="8">
        <v>10</v>
      </c>
      <c r="F54" s="1" t="s">
        <v>463</v>
      </c>
      <c r="G54" s="1">
        <v>6</v>
      </c>
      <c r="H54" s="1">
        <v>5</v>
      </c>
      <c r="I54" s="1"/>
      <c r="J54" s="1">
        <v>6</v>
      </c>
      <c r="K54" s="1" t="s">
        <v>498</v>
      </c>
      <c r="L54" s="1"/>
      <c r="M54" s="8">
        <v>37</v>
      </c>
      <c r="N54" s="1" t="s">
        <v>8</v>
      </c>
      <c r="O54" s="8" t="s">
        <v>538</v>
      </c>
    </row>
    <row r="55" spans="1:15">
      <c r="A55" s="9">
        <v>49</v>
      </c>
      <c r="B55" s="3" t="s">
        <v>262</v>
      </c>
      <c r="C55" s="1" t="s">
        <v>43</v>
      </c>
      <c r="D55" s="8">
        <v>283</v>
      </c>
      <c r="E55" s="8">
        <v>10</v>
      </c>
      <c r="F55" s="1" t="s">
        <v>241</v>
      </c>
      <c r="G55" s="3">
        <v>4</v>
      </c>
      <c r="H55" s="3">
        <v>14</v>
      </c>
      <c r="I55" s="3">
        <v>6</v>
      </c>
      <c r="J55" s="3">
        <v>6</v>
      </c>
      <c r="K55" s="3">
        <v>0</v>
      </c>
      <c r="L55" s="3">
        <v>6</v>
      </c>
      <c r="M55" s="9">
        <v>36</v>
      </c>
      <c r="N55" s="1" t="s">
        <v>8</v>
      </c>
      <c r="O55" s="8" t="s">
        <v>538</v>
      </c>
    </row>
    <row r="56" spans="1:15">
      <c r="A56" s="9">
        <v>50</v>
      </c>
      <c r="B56" s="3" t="s">
        <v>484</v>
      </c>
      <c r="C56" s="3" t="s">
        <v>169</v>
      </c>
      <c r="D56" s="8">
        <v>240</v>
      </c>
      <c r="E56" s="8">
        <v>10</v>
      </c>
      <c r="F56" s="1" t="s">
        <v>463</v>
      </c>
      <c r="G56" s="1">
        <v>6</v>
      </c>
      <c r="H56" s="1">
        <v>2</v>
      </c>
      <c r="I56" s="1">
        <v>3</v>
      </c>
      <c r="J56" s="1">
        <v>8</v>
      </c>
      <c r="K56" s="1" t="s">
        <v>485</v>
      </c>
      <c r="L56" s="1"/>
      <c r="M56" s="8">
        <v>36</v>
      </c>
      <c r="N56" s="1" t="s">
        <v>8</v>
      </c>
      <c r="O56" s="8" t="s">
        <v>538</v>
      </c>
    </row>
    <row r="57" spans="1:15">
      <c r="A57" s="9">
        <v>51</v>
      </c>
      <c r="B57" s="3" t="s">
        <v>265</v>
      </c>
      <c r="C57" s="1" t="s">
        <v>45</v>
      </c>
      <c r="D57" s="8">
        <v>283</v>
      </c>
      <c r="E57" s="8">
        <v>10</v>
      </c>
      <c r="F57" s="1" t="s">
        <v>241</v>
      </c>
      <c r="G57" s="3">
        <v>4</v>
      </c>
      <c r="H57" s="3">
        <v>12</v>
      </c>
      <c r="I57" s="3">
        <v>6</v>
      </c>
      <c r="J57" s="3">
        <v>6</v>
      </c>
      <c r="K57" s="3">
        <v>0</v>
      </c>
      <c r="L57" s="3">
        <v>5</v>
      </c>
      <c r="M57" s="9">
        <v>33</v>
      </c>
      <c r="N57" s="3" t="s">
        <v>8</v>
      </c>
      <c r="O57" s="8" t="s">
        <v>538</v>
      </c>
    </row>
    <row r="58" spans="1:15">
      <c r="A58" s="9">
        <v>52</v>
      </c>
      <c r="B58" s="1" t="s">
        <v>343</v>
      </c>
      <c r="C58" s="1" t="s">
        <v>344</v>
      </c>
      <c r="D58" s="9">
        <v>397</v>
      </c>
      <c r="E58" s="8" t="s">
        <v>338</v>
      </c>
      <c r="F58" s="3" t="s">
        <v>339</v>
      </c>
      <c r="G58" s="1">
        <v>7</v>
      </c>
      <c r="H58" s="1">
        <v>12</v>
      </c>
      <c r="I58" s="1">
        <v>4</v>
      </c>
      <c r="J58" s="1">
        <v>10</v>
      </c>
      <c r="K58" s="1">
        <v>0</v>
      </c>
      <c r="L58" s="1">
        <v>0</v>
      </c>
      <c r="M58" s="8">
        <f>SUM(G58:L58)</f>
        <v>33</v>
      </c>
      <c r="N58" s="1" t="s">
        <v>8</v>
      </c>
      <c r="O58" s="8" t="s">
        <v>538</v>
      </c>
    </row>
    <row r="59" spans="1:15">
      <c r="A59" s="9">
        <v>53</v>
      </c>
      <c r="B59" s="1" t="s">
        <v>495</v>
      </c>
      <c r="C59" s="1" t="s">
        <v>496</v>
      </c>
      <c r="D59" s="8">
        <v>240</v>
      </c>
      <c r="E59" s="8">
        <v>10</v>
      </c>
      <c r="F59" s="1" t="s">
        <v>463</v>
      </c>
      <c r="G59" s="1">
        <v>2</v>
      </c>
      <c r="H59" s="1"/>
      <c r="I59" s="1">
        <v>2</v>
      </c>
      <c r="J59" s="1">
        <v>17</v>
      </c>
      <c r="K59" s="1" t="s">
        <v>490</v>
      </c>
      <c r="L59" s="1"/>
      <c r="M59" s="8">
        <v>33</v>
      </c>
      <c r="N59" s="1" t="s">
        <v>8</v>
      </c>
      <c r="O59" s="8" t="s">
        <v>538</v>
      </c>
    </row>
    <row r="60" spans="1:15">
      <c r="A60" s="9">
        <v>54</v>
      </c>
      <c r="B60" s="1" t="s">
        <v>235</v>
      </c>
      <c r="C60" s="1" t="s">
        <v>56</v>
      </c>
      <c r="D60" s="8">
        <v>277</v>
      </c>
      <c r="E60" s="8">
        <v>10</v>
      </c>
      <c r="F60" s="1" t="s">
        <v>236</v>
      </c>
      <c r="G60" s="1">
        <v>3</v>
      </c>
      <c r="H60" s="1">
        <v>4</v>
      </c>
      <c r="I60" s="1">
        <v>0</v>
      </c>
      <c r="J60" s="1">
        <v>0</v>
      </c>
      <c r="K60" s="1">
        <v>17</v>
      </c>
      <c r="L60" s="1">
        <v>7</v>
      </c>
      <c r="M60" s="8">
        <v>31</v>
      </c>
      <c r="N60" s="1" t="s">
        <v>8</v>
      </c>
      <c r="O60" s="8" t="s">
        <v>538</v>
      </c>
    </row>
    <row r="61" spans="1:15">
      <c r="A61" s="9">
        <v>55</v>
      </c>
      <c r="B61" s="1" t="s">
        <v>491</v>
      </c>
      <c r="C61" s="1" t="s">
        <v>320</v>
      </c>
      <c r="D61" s="8">
        <v>240</v>
      </c>
      <c r="E61" s="8">
        <v>10</v>
      </c>
      <c r="F61" s="1" t="s">
        <v>463</v>
      </c>
      <c r="G61" s="1">
        <v>4</v>
      </c>
      <c r="H61" s="1">
        <v>3</v>
      </c>
      <c r="I61" s="1">
        <v>1</v>
      </c>
      <c r="J61" s="1">
        <v>8</v>
      </c>
      <c r="K61" s="1" t="s">
        <v>485</v>
      </c>
      <c r="L61" s="1"/>
      <c r="M61" s="8">
        <v>30</v>
      </c>
      <c r="N61" s="1" t="s">
        <v>8</v>
      </c>
      <c r="O61" s="8" t="s">
        <v>538</v>
      </c>
    </row>
    <row r="62" spans="1:15">
      <c r="A62" s="9">
        <v>56</v>
      </c>
      <c r="B62" s="3" t="s">
        <v>28</v>
      </c>
      <c r="C62" s="3" t="s">
        <v>489</v>
      </c>
      <c r="D62" s="8">
        <v>240</v>
      </c>
      <c r="E62" s="8">
        <v>10</v>
      </c>
      <c r="F62" s="1" t="s">
        <v>463</v>
      </c>
      <c r="G62" s="1">
        <v>6</v>
      </c>
      <c r="H62" s="1">
        <v>4</v>
      </c>
      <c r="I62" s="1">
        <v>0</v>
      </c>
      <c r="J62" s="1">
        <v>6</v>
      </c>
      <c r="K62" s="1" t="s">
        <v>490</v>
      </c>
      <c r="L62" s="1"/>
      <c r="M62" s="8">
        <v>28</v>
      </c>
      <c r="N62" s="1" t="s">
        <v>8</v>
      </c>
      <c r="O62" s="8" t="s">
        <v>538</v>
      </c>
    </row>
    <row r="63" spans="1:15">
      <c r="A63" s="9">
        <v>57</v>
      </c>
      <c r="B63" s="3" t="s">
        <v>486</v>
      </c>
      <c r="C63" s="3" t="s">
        <v>45</v>
      </c>
      <c r="D63" s="8">
        <v>240</v>
      </c>
      <c r="E63" s="8">
        <v>10</v>
      </c>
      <c r="F63" s="1" t="s">
        <v>463</v>
      </c>
      <c r="G63" s="1">
        <v>2</v>
      </c>
      <c r="H63" s="1"/>
      <c r="I63" s="1">
        <v>2</v>
      </c>
      <c r="J63" s="1">
        <v>17</v>
      </c>
      <c r="K63" s="1" t="s">
        <v>487</v>
      </c>
      <c r="L63" s="1"/>
      <c r="M63" s="8">
        <v>26</v>
      </c>
      <c r="N63" s="1" t="s">
        <v>8</v>
      </c>
      <c r="O63" s="8" t="s">
        <v>538</v>
      </c>
    </row>
    <row r="64" spans="1:15">
      <c r="A64" s="9">
        <v>58</v>
      </c>
      <c r="B64" s="1" t="s">
        <v>237</v>
      </c>
      <c r="C64" s="1" t="s">
        <v>14</v>
      </c>
      <c r="D64" s="8">
        <v>277</v>
      </c>
      <c r="E64" s="8">
        <v>10</v>
      </c>
      <c r="F64" s="1" t="s">
        <v>236</v>
      </c>
      <c r="G64" s="1">
        <v>0</v>
      </c>
      <c r="H64" s="1">
        <v>6</v>
      </c>
      <c r="I64" s="1">
        <v>0</v>
      </c>
      <c r="J64" s="1">
        <v>1</v>
      </c>
      <c r="K64" s="1">
        <v>11</v>
      </c>
      <c r="L64" s="1">
        <v>7</v>
      </c>
      <c r="M64" s="8">
        <v>25</v>
      </c>
      <c r="N64" s="1" t="s">
        <v>8</v>
      </c>
      <c r="O64" s="8" t="s">
        <v>538</v>
      </c>
    </row>
    <row r="65" spans="1:15">
      <c r="A65" s="9">
        <v>59</v>
      </c>
      <c r="B65" s="1" t="s">
        <v>284</v>
      </c>
      <c r="C65" s="1" t="s">
        <v>285</v>
      </c>
      <c r="D65" s="8">
        <v>379</v>
      </c>
      <c r="E65" s="8">
        <v>10</v>
      </c>
      <c r="F65" s="1" t="s">
        <v>275</v>
      </c>
      <c r="G65" s="1">
        <v>2</v>
      </c>
      <c r="H65" s="1">
        <v>2</v>
      </c>
      <c r="I65" s="1">
        <v>5</v>
      </c>
      <c r="J65" s="1">
        <v>5</v>
      </c>
      <c r="K65" s="1">
        <v>8</v>
      </c>
      <c r="L65" s="1">
        <v>3</v>
      </c>
      <c r="M65" s="8">
        <f>SUM(G65:L65)</f>
        <v>25</v>
      </c>
      <c r="N65" s="1" t="s">
        <v>8</v>
      </c>
      <c r="O65" s="8" t="s">
        <v>538</v>
      </c>
    </row>
    <row r="66" spans="1:15">
      <c r="A66" s="9">
        <v>60</v>
      </c>
      <c r="B66" s="3" t="s">
        <v>502</v>
      </c>
      <c r="C66" s="3" t="s">
        <v>248</v>
      </c>
      <c r="D66" s="8">
        <v>240</v>
      </c>
      <c r="E66" s="8">
        <v>10</v>
      </c>
      <c r="F66" s="1" t="s">
        <v>463</v>
      </c>
      <c r="G66" s="1">
        <v>4</v>
      </c>
      <c r="H66" s="1">
        <v>3</v>
      </c>
      <c r="I66" s="1">
        <v>3</v>
      </c>
      <c r="J66" s="1">
        <v>9</v>
      </c>
      <c r="K66" s="1" t="s">
        <v>503</v>
      </c>
      <c r="L66" s="1"/>
      <c r="M66" s="8">
        <v>25</v>
      </c>
      <c r="N66" s="1" t="s">
        <v>8</v>
      </c>
      <c r="O66" s="8" t="s">
        <v>538</v>
      </c>
    </row>
    <row r="67" spans="1:15">
      <c r="A67" s="9">
        <v>61</v>
      </c>
      <c r="B67" s="3" t="s">
        <v>433</v>
      </c>
      <c r="C67" s="3" t="s">
        <v>240</v>
      </c>
      <c r="D67" s="8">
        <v>240</v>
      </c>
      <c r="E67" s="8">
        <v>10</v>
      </c>
      <c r="F67" s="1" t="s">
        <v>463</v>
      </c>
      <c r="G67" s="1">
        <v>5</v>
      </c>
      <c r="H67" s="1"/>
      <c r="I67" s="1">
        <v>1</v>
      </c>
      <c r="J67" s="1">
        <v>11</v>
      </c>
      <c r="K67" s="1" t="s">
        <v>492</v>
      </c>
      <c r="L67" s="1"/>
      <c r="M67" s="8">
        <v>24</v>
      </c>
      <c r="N67" s="1" t="s">
        <v>8</v>
      </c>
      <c r="O67" s="8" t="s">
        <v>538</v>
      </c>
    </row>
    <row r="68" spans="1:15">
      <c r="A68" s="9">
        <v>62</v>
      </c>
      <c r="B68" s="3" t="s">
        <v>493</v>
      </c>
      <c r="C68" s="3" t="s">
        <v>76</v>
      </c>
      <c r="D68" s="8">
        <v>240</v>
      </c>
      <c r="E68" s="8">
        <v>10</v>
      </c>
      <c r="F68" s="1" t="s">
        <v>463</v>
      </c>
      <c r="G68" s="1">
        <v>4</v>
      </c>
      <c r="H68" s="1">
        <v>1</v>
      </c>
      <c r="I68" s="1">
        <v>3</v>
      </c>
      <c r="J68" s="1">
        <v>7</v>
      </c>
      <c r="K68" s="1" t="s">
        <v>494</v>
      </c>
      <c r="L68" s="1"/>
      <c r="M68" s="8">
        <v>23</v>
      </c>
      <c r="N68" s="1" t="s">
        <v>8</v>
      </c>
      <c r="O68" s="8" t="s">
        <v>538</v>
      </c>
    </row>
    <row r="69" spans="1:15">
      <c r="A69" s="9">
        <v>63</v>
      </c>
      <c r="B69" s="11" t="s">
        <v>357</v>
      </c>
      <c r="C69" s="11" t="s">
        <v>358</v>
      </c>
      <c r="D69" s="9">
        <v>397</v>
      </c>
      <c r="E69" s="9" t="s">
        <v>347</v>
      </c>
      <c r="F69" s="3" t="s">
        <v>339</v>
      </c>
      <c r="G69" s="1">
        <v>4</v>
      </c>
      <c r="H69" s="1">
        <v>0</v>
      </c>
      <c r="I69" s="1">
        <v>0</v>
      </c>
      <c r="J69" s="1">
        <v>12</v>
      </c>
      <c r="K69" s="1">
        <v>0</v>
      </c>
      <c r="L69" s="1">
        <v>5</v>
      </c>
      <c r="M69" s="8">
        <f>SUM(G69:L69)</f>
        <v>21</v>
      </c>
      <c r="N69" s="1" t="s">
        <v>8</v>
      </c>
      <c r="O69" s="8" t="s">
        <v>538</v>
      </c>
    </row>
    <row r="70" spans="1:15">
      <c r="A70" s="9">
        <v>64</v>
      </c>
      <c r="B70" s="3" t="s">
        <v>488</v>
      </c>
      <c r="C70" s="3" t="s">
        <v>45</v>
      </c>
      <c r="D70" s="8">
        <v>240</v>
      </c>
      <c r="E70" s="8">
        <v>10</v>
      </c>
      <c r="F70" s="1" t="s">
        <v>463</v>
      </c>
      <c r="G70" s="1">
        <v>4</v>
      </c>
      <c r="H70" s="1">
        <v>1</v>
      </c>
      <c r="I70" s="1">
        <v>1</v>
      </c>
      <c r="J70" s="1">
        <v>10</v>
      </c>
      <c r="K70" s="1" t="s">
        <v>487</v>
      </c>
      <c r="L70" s="1"/>
      <c r="M70" s="8">
        <v>21</v>
      </c>
      <c r="N70" s="1" t="s">
        <v>8</v>
      </c>
      <c r="O70" s="8" t="s">
        <v>538</v>
      </c>
    </row>
    <row r="71" spans="1:15">
      <c r="A71" s="9">
        <v>65</v>
      </c>
      <c r="B71" s="3" t="s">
        <v>75</v>
      </c>
      <c r="C71" s="3" t="s">
        <v>76</v>
      </c>
      <c r="D71" s="8">
        <v>386</v>
      </c>
      <c r="E71" s="8">
        <v>10</v>
      </c>
      <c r="F71" s="1" t="s">
        <v>52</v>
      </c>
      <c r="G71" s="3">
        <v>8</v>
      </c>
      <c r="H71" s="3">
        <v>8</v>
      </c>
      <c r="I71" s="3">
        <v>0</v>
      </c>
      <c r="J71" s="3">
        <v>0</v>
      </c>
      <c r="K71" s="3">
        <v>0</v>
      </c>
      <c r="L71" s="3"/>
      <c r="M71" s="8">
        <v>16</v>
      </c>
      <c r="N71" s="1" t="s">
        <v>8</v>
      </c>
      <c r="O71" s="8" t="s">
        <v>538</v>
      </c>
    </row>
    <row r="72" spans="1:15">
      <c r="A72" s="9">
        <v>66</v>
      </c>
      <c r="B72" s="3" t="s">
        <v>499</v>
      </c>
      <c r="C72" s="3" t="s">
        <v>500</v>
      </c>
      <c r="D72" s="8">
        <v>240</v>
      </c>
      <c r="E72" s="8">
        <v>10</v>
      </c>
      <c r="F72" s="1" t="s">
        <v>463</v>
      </c>
      <c r="G72" s="1"/>
      <c r="H72" s="1"/>
      <c r="I72" s="1">
        <v>1</v>
      </c>
      <c r="J72" s="1">
        <v>2</v>
      </c>
      <c r="K72" s="1" t="s">
        <v>501</v>
      </c>
      <c r="L72" s="1"/>
      <c r="M72" s="8">
        <v>11</v>
      </c>
      <c r="N72" s="1" t="s">
        <v>8</v>
      </c>
      <c r="O72" s="8" t="s">
        <v>538</v>
      </c>
    </row>
    <row r="73" spans="1:15">
      <c r="A73" s="9">
        <v>67</v>
      </c>
      <c r="B73" s="1" t="s">
        <v>74</v>
      </c>
      <c r="C73" s="1" t="s">
        <v>21</v>
      </c>
      <c r="D73" s="8">
        <v>386</v>
      </c>
      <c r="E73" s="8">
        <v>10</v>
      </c>
      <c r="F73" s="1" t="s">
        <v>52</v>
      </c>
      <c r="G73" s="1">
        <v>6</v>
      </c>
      <c r="H73" s="1">
        <v>0</v>
      </c>
      <c r="I73" s="3">
        <v>0</v>
      </c>
      <c r="J73" s="3">
        <v>0</v>
      </c>
      <c r="K73" s="3">
        <v>4</v>
      </c>
      <c r="L73" s="3"/>
      <c r="M73" s="8">
        <v>10</v>
      </c>
      <c r="N73" s="1" t="s">
        <v>8</v>
      </c>
      <c r="O73" s="8" t="s">
        <v>538</v>
      </c>
    </row>
    <row r="74" spans="1:15">
      <c r="A74" s="9">
        <v>68</v>
      </c>
      <c r="B74" s="1" t="s">
        <v>72</v>
      </c>
      <c r="C74" s="1" t="s">
        <v>73</v>
      </c>
      <c r="D74" s="8">
        <v>386</v>
      </c>
      <c r="E74" s="8">
        <v>10</v>
      </c>
      <c r="F74" s="1" t="s">
        <v>52</v>
      </c>
      <c r="G74" s="1">
        <v>2</v>
      </c>
      <c r="H74" s="1">
        <v>0</v>
      </c>
      <c r="I74" s="1">
        <v>0</v>
      </c>
      <c r="J74" s="1">
        <v>0</v>
      </c>
      <c r="K74" s="1">
        <v>1</v>
      </c>
      <c r="L74" s="1"/>
      <c r="M74" s="8">
        <v>3</v>
      </c>
      <c r="N74" s="1" t="s">
        <v>8</v>
      </c>
      <c r="O74" s="8" t="s">
        <v>538</v>
      </c>
    </row>
    <row r="75" spans="1:15">
      <c r="A75" s="9">
        <v>69</v>
      </c>
      <c r="B75" s="1" t="s">
        <v>70</v>
      </c>
      <c r="C75" s="1" t="s">
        <v>71</v>
      </c>
      <c r="D75" s="8">
        <v>386</v>
      </c>
      <c r="E75" s="8">
        <v>10</v>
      </c>
      <c r="F75" s="1" t="s">
        <v>52</v>
      </c>
      <c r="G75" s="1">
        <v>1</v>
      </c>
      <c r="H75" s="1">
        <v>0</v>
      </c>
      <c r="I75" s="1">
        <v>0</v>
      </c>
      <c r="J75" s="1">
        <v>0</v>
      </c>
      <c r="K75" s="1">
        <v>0</v>
      </c>
      <c r="L75" s="1"/>
      <c r="M75" s="8">
        <v>1</v>
      </c>
      <c r="N75" s="1" t="s">
        <v>8</v>
      </c>
      <c r="O75" s="8" t="s">
        <v>538</v>
      </c>
    </row>
    <row r="79" spans="1:15">
      <c r="N79" s="1"/>
      <c r="O79" s="1" t="s">
        <v>8</v>
      </c>
    </row>
    <row r="80" spans="1:15">
      <c r="N80" s="1"/>
      <c r="O80" s="1" t="s">
        <v>8</v>
      </c>
    </row>
    <row r="81" spans="14:15">
      <c r="N81" s="1"/>
      <c r="O81" s="1" t="s">
        <v>8</v>
      </c>
    </row>
  </sheetData>
  <autoFilter ref="A5:O75">
    <filterColumn colId="6" showButton="0"/>
    <filterColumn colId="7" showButton="0"/>
    <filterColumn colId="8" showButton="0"/>
    <filterColumn colId="9" showButton="0"/>
    <sortState ref="A8:O72">
      <sortCondition descending="1" ref="M5:M72"/>
    </sortState>
  </autoFilter>
  <mergeCells count="10">
    <mergeCell ref="O5:O6"/>
    <mergeCell ref="N5:N6"/>
    <mergeCell ref="G5:K5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R70"/>
  <sheetViews>
    <sheetView topLeftCell="A13" workbookViewId="0">
      <selection activeCell="D5" sqref="D5:D6"/>
    </sheetView>
  </sheetViews>
  <sheetFormatPr defaultRowHeight="15"/>
  <cols>
    <col min="1" max="1" width="7.5703125" customWidth="1"/>
    <col min="2" max="2" width="22.85546875" customWidth="1"/>
    <col min="3" max="3" width="14" customWidth="1"/>
    <col min="4" max="5" width="9.140625" style="15"/>
    <col min="6" max="6" width="28.7109375" customWidth="1"/>
    <col min="7" max="7" width="3" customWidth="1"/>
    <col min="8" max="8" width="3.140625" customWidth="1"/>
    <col min="9" max="11" width="4.140625" customWidth="1"/>
    <col min="12" max="12" width="3.42578125" customWidth="1"/>
    <col min="13" max="13" width="10.28515625" style="15" customWidth="1"/>
    <col min="14" max="14" width="13.140625" customWidth="1"/>
    <col min="15" max="15" width="14.42578125" style="15" customWidth="1"/>
  </cols>
  <sheetData>
    <row r="3" spans="1:18">
      <c r="A3" s="2" t="s">
        <v>6</v>
      </c>
      <c r="D3" s="15" t="s">
        <v>534</v>
      </c>
      <c r="F3" t="s">
        <v>541</v>
      </c>
    </row>
    <row r="5" spans="1:18" ht="45" customHeight="1">
      <c r="A5" s="67" t="s">
        <v>0</v>
      </c>
      <c r="B5" s="67" t="s">
        <v>1</v>
      </c>
      <c r="C5" s="67" t="s">
        <v>2</v>
      </c>
      <c r="D5" s="68" t="s">
        <v>4</v>
      </c>
      <c r="E5" s="68" t="s">
        <v>3</v>
      </c>
      <c r="F5" s="67" t="s">
        <v>5</v>
      </c>
      <c r="G5" s="67" t="s">
        <v>10</v>
      </c>
      <c r="H5" s="67"/>
      <c r="I5" s="67"/>
      <c r="J5" s="67"/>
      <c r="K5" s="67"/>
      <c r="L5" s="67"/>
      <c r="M5" s="67" t="s">
        <v>7</v>
      </c>
      <c r="N5" s="67" t="s">
        <v>9</v>
      </c>
      <c r="O5" s="59" t="s">
        <v>536</v>
      </c>
    </row>
    <row r="6" spans="1:18">
      <c r="A6" s="67"/>
      <c r="B6" s="67"/>
      <c r="C6" s="67"/>
      <c r="D6" s="68"/>
      <c r="E6" s="68"/>
      <c r="F6" s="67"/>
      <c r="G6" s="1">
        <v>1</v>
      </c>
      <c r="H6" s="1">
        <v>2</v>
      </c>
      <c r="I6" s="1">
        <v>3</v>
      </c>
      <c r="J6" s="1">
        <v>4</v>
      </c>
      <c r="K6" s="1">
        <v>5</v>
      </c>
      <c r="L6" s="3">
        <v>6</v>
      </c>
      <c r="M6" s="67"/>
      <c r="N6" s="67"/>
      <c r="O6" s="59"/>
    </row>
    <row r="7" spans="1:18">
      <c r="A7" s="22">
        <v>1</v>
      </c>
      <c r="B7" s="23" t="s">
        <v>90</v>
      </c>
      <c r="C7" s="23" t="s">
        <v>37</v>
      </c>
      <c r="D7" s="22">
        <v>386</v>
      </c>
      <c r="E7" s="22">
        <v>11</v>
      </c>
      <c r="F7" s="23" t="s">
        <v>91</v>
      </c>
      <c r="G7" s="23">
        <v>8</v>
      </c>
      <c r="H7" s="23">
        <v>18</v>
      </c>
      <c r="I7" s="23">
        <v>19</v>
      </c>
      <c r="J7" s="23">
        <v>25</v>
      </c>
      <c r="K7" s="23">
        <v>21</v>
      </c>
      <c r="L7" s="23">
        <v>13</v>
      </c>
      <c r="M7" s="22">
        <v>104</v>
      </c>
      <c r="N7" s="23" t="s">
        <v>8</v>
      </c>
      <c r="O7" s="22" t="s">
        <v>540</v>
      </c>
      <c r="P7" s="7"/>
      <c r="Q7" s="7"/>
      <c r="R7" s="7"/>
    </row>
    <row r="8" spans="1:18">
      <c r="A8" s="22">
        <v>2</v>
      </c>
      <c r="B8" s="23" t="s">
        <v>61</v>
      </c>
      <c r="C8" s="23" t="s">
        <v>43</v>
      </c>
      <c r="D8" s="22">
        <v>386</v>
      </c>
      <c r="E8" s="22">
        <v>11</v>
      </c>
      <c r="F8" s="23" t="s">
        <v>91</v>
      </c>
      <c r="G8" s="23">
        <v>8</v>
      </c>
      <c r="H8" s="23">
        <v>18</v>
      </c>
      <c r="I8" s="23">
        <v>16</v>
      </c>
      <c r="J8" s="23">
        <v>25</v>
      </c>
      <c r="K8" s="23">
        <v>21</v>
      </c>
      <c r="L8" s="23">
        <v>11</v>
      </c>
      <c r="M8" s="22">
        <v>99</v>
      </c>
      <c r="N8" s="23" t="s">
        <v>8</v>
      </c>
      <c r="O8" s="22" t="s">
        <v>537</v>
      </c>
      <c r="P8" s="7"/>
      <c r="Q8" s="7"/>
      <c r="R8" s="7"/>
    </row>
    <row r="9" spans="1:18">
      <c r="A9" s="22">
        <v>3</v>
      </c>
      <c r="B9" s="23" t="s">
        <v>88</v>
      </c>
      <c r="C9" s="23" t="s">
        <v>89</v>
      </c>
      <c r="D9" s="22">
        <v>386</v>
      </c>
      <c r="E9" s="22">
        <v>11</v>
      </c>
      <c r="F9" s="23" t="s">
        <v>91</v>
      </c>
      <c r="G9" s="23">
        <v>8</v>
      </c>
      <c r="H9" s="23">
        <v>18</v>
      </c>
      <c r="I9" s="23">
        <v>18</v>
      </c>
      <c r="J9" s="23">
        <v>22</v>
      </c>
      <c r="K9" s="23">
        <v>23</v>
      </c>
      <c r="L9" s="23">
        <v>10</v>
      </c>
      <c r="M9" s="22">
        <v>99</v>
      </c>
      <c r="N9" s="23" t="s">
        <v>8</v>
      </c>
      <c r="O9" s="22" t="s">
        <v>537</v>
      </c>
      <c r="P9" s="7"/>
      <c r="Q9" s="7"/>
      <c r="R9" s="5"/>
    </row>
    <row r="10" spans="1:18">
      <c r="A10" s="22">
        <v>4</v>
      </c>
      <c r="B10" s="45" t="s">
        <v>406</v>
      </c>
      <c r="C10" s="45" t="s">
        <v>78</v>
      </c>
      <c r="D10" s="47">
        <v>501</v>
      </c>
      <c r="E10" s="47">
        <v>11</v>
      </c>
      <c r="F10" s="45" t="s">
        <v>403</v>
      </c>
      <c r="G10" s="46">
        <v>8</v>
      </c>
      <c r="H10" s="46">
        <v>18</v>
      </c>
      <c r="I10" s="46">
        <v>23</v>
      </c>
      <c r="J10" s="46">
        <v>18</v>
      </c>
      <c r="K10" s="46">
        <v>17</v>
      </c>
      <c r="L10" s="46">
        <v>15</v>
      </c>
      <c r="M10" s="47">
        <v>99</v>
      </c>
      <c r="N10" s="46" t="s">
        <v>8</v>
      </c>
      <c r="O10" s="22" t="s">
        <v>537</v>
      </c>
      <c r="P10" s="5"/>
      <c r="Q10" s="5"/>
      <c r="R10" s="5"/>
    </row>
    <row r="11" spans="1:18">
      <c r="A11" s="22">
        <v>5</v>
      </c>
      <c r="B11" s="23" t="s">
        <v>85</v>
      </c>
      <c r="C11" s="23" t="s">
        <v>43</v>
      </c>
      <c r="D11" s="22">
        <v>386</v>
      </c>
      <c r="E11" s="22">
        <v>11</v>
      </c>
      <c r="F11" s="23" t="s">
        <v>91</v>
      </c>
      <c r="G11" s="23">
        <v>8</v>
      </c>
      <c r="H11" s="23">
        <v>18</v>
      </c>
      <c r="I11" s="23">
        <v>15</v>
      </c>
      <c r="J11" s="23">
        <v>22</v>
      </c>
      <c r="K11" s="23">
        <v>20</v>
      </c>
      <c r="L11" s="23">
        <v>15</v>
      </c>
      <c r="M11" s="22">
        <v>98</v>
      </c>
      <c r="N11" s="23" t="s">
        <v>8</v>
      </c>
      <c r="O11" s="22" t="s">
        <v>537</v>
      </c>
      <c r="P11" s="5"/>
      <c r="Q11" s="5"/>
      <c r="R11" s="7"/>
    </row>
    <row r="12" spans="1:18">
      <c r="A12" s="22">
        <v>6</v>
      </c>
      <c r="B12" s="23" t="s">
        <v>86</v>
      </c>
      <c r="C12" s="23" t="s">
        <v>87</v>
      </c>
      <c r="D12" s="22">
        <v>386</v>
      </c>
      <c r="E12" s="22">
        <v>11</v>
      </c>
      <c r="F12" s="23" t="s">
        <v>91</v>
      </c>
      <c r="G12" s="23">
        <v>8</v>
      </c>
      <c r="H12" s="23">
        <v>18</v>
      </c>
      <c r="I12" s="23">
        <v>20</v>
      </c>
      <c r="J12" s="23">
        <v>25</v>
      </c>
      <c r="K12" s="23">
        <v>16</v>
      </c>
      <c r="L12" s="23">
        <v>10</v>
      </c>
      <c r="M12" s="22">
        <v>97</v>
      </c>
      <c r="N12" s="23" t="s">
        <v>8</v>
      </c>
      <c r="O12" s="22" t="s">
        <v>537</v>
      </c>
      <c r="P12" s="5"/>
      <c r="Q12" s="5"/>
      <c r="R12" s="7"/>
    </row>
    <row r="13" spans="1:18">
      <c r="A13" s="22">
        <v>7</v>
      </c>
      <c r="B13" s="23" t="s">
        <v>84</v>
      </c>
      <c r="C13" s="23" t="s">
        <v>73</v>
      </c>
      <c r="D13" s="22">
        <v>386</v>
      </c>
      <c r="E13" s="22">
        <v>11</v>
      </c>
      <c r="F13" s="23" t="s">
        <v>91</v>
      </c>
      <c r="G13" s="23">
        <v>8</v>
      </c>
      <c r="H13" s="23">
        <v>18</v>
      </c>
      <c r="I13" s="23">
        <v>16</v>
      </c>
      <c r="J13" s="23">
        <v>25</v>
      </c>
      <c r="K13" s="23">
        <v>17</v>
      </c>
      <c r="L13" s="23">
        <v>11</v>
      </c>
      <c r="M13" s="22">
        <v>95</v>
      </c>
      <c r="N13" s="23" t="s">
        <v>8</v>
      </c>
      <c r="O13" s="22" t="s">
        <v>537</v>
      </c>
      <c r="P13" s="5"/>
      <c r="Q13" s="5"/>
      <c r="R13" s="7"/>
    </row>
    <row r="14" spans="1:18">
      <c r="A14" s="22">
        <v>8</v>
      </c>
      <c r="B14" s="23" t="s">
        <v>572</v>
      </c>
      <c r="C14" s="23" t="s">
        <v>294</v>
      </c>
      <c r="D14" s="22">
        <v>384</v>
      </c>
      <c r="E14" s="22">
        <v>11</v>
      </c>
      <c r="F14" s="23" t="s">
        <v>565</v>
      </c>
      <c r="G14" s="23">
        <v>8</v>
      </c>
      <c r="H14" s="23">
        <v>15</v>
      </c>
      <c r="I14" s="23">
        <v>13</v>
      </c>
      <c r="J14" s="23">
        <v>22</v>
      </c>
      <c r="K14" s="23">
        <v>22</v>
      </c>
      <c r="L14" s="23">
        <v>15</v>
      </c>
      <c r="M14" s="22">
        <v>95</v>
      </c>
      <c r="N14" s="23" t="s">
        <v>8</v>
      </c>
      <c r="O14" s="22" t="s">
        <v>537</v>
      </c>
      <c r="P14" s="5"/>
      <c r="Q14" s="5"/>
      <c r="R14" s="7"/>
    </row>
    <row r="15" spans="1:18">
      <c r="A15" s="22">
        <v>9</v>
      </c>
      <c r="B15" s="23" t="s">
        <v>83</v>
      </c>
      <c r="C15" s="23" t="s">
        <v>37</v>
      </c>
      <c r="D15" s="22">
        <v>386</v>
      </c>
      <c r="E15" s="22">
        <v>11</v>
      </c>
      <c r="F15" s="23" t="s">
        <v>91</v>
      </c>
      <c r="G15" s="23">
        <v>8</v>
      </c>
      <c r="H15" s="23">
        <v>18</v>
      </c>
      <c r="I15" s="23">
        <v>20</v>
      </c>
      <c r="J15" s="23">
        <v>20</v>
      </c>
      <c r="K15" s="23">
        <v>16</v>
      </c>
      <c r="L15" s="23">
        <v>12</v>
      </c>
      <c r="M15" s="22">
        <v>94</v>
      </c>
      <c r="N15" s="23" t="s">
        <v>8</v>
      </c>
      <c r="O15" s="22" t="s">
        <v>537</v>
      </c>
      <c r="P15" s="5"/>
      <c r="Q15" s="5"/>
      <c r="R15" s="7"/>
    </row>
    <row r="16" spans="1:18">
      <c r="A16" s="22">
        <v>10</v>
      </c>
      <c r="B16" s="45" t="s">
        <v>408</v>
      </c>
      <c r="C16" s="45" t="s">
        <v>49</v>
      </c>
      <c r="D16" s="47">
        <v>501</v>
      </c>
      <c r="E16" s="47">
        <v>11</v>
      </c>
      <c r="F16" s="45" t="s">
        <v>403</v>
      </c>
      <c r="G16" s="46">
        <v>8</v>
      </c>
      <c r="H16" s="46">
        <v>17</v>
      </c>
      <c r="I16" s="46">
        <v>21</v>
      </c>
      <c r="J16" s="46">
        <v>16</v>
      </c>
      <c r="K16" s="46">
        <v>17</v>
      </c>
      <c r="L16" s="46">
        <v>13</v>
      </c>
      <c r="M16" s="47">
        <v>92</v>
      </c>
      <c r="N16" s="46" t="s">
        <v>8</v>
      </c>
      <c r="O16" s="22" t="s">
        <v>537</v>
      </c>
      <c r="P16" s="5"/>
      <c r="Q16" s="5"/>
      <c r="R16" s="7"/>
    </row>
    <row r="17" spans="1:18">
      <c r="A17" s="22">
        <v>11</v>
      </c>
      <c r="B17" s="23" t="s">
        <v>82</v>
      </c>
      <c r="C17" s="23" t="s">
        <v>45</v>
      </c>
      <c r="D17" s="22">
        <v>386</v>
      </c>
      <c r="E17" s="22">
        <v>11</v>
      </c>
      <c r="F17" s="23" t="s">
        <v>91</v>
      </c>
      <c r="G17" s="23">
        <v>8</v>
      </c>
      <c r="H17" s="23">
        <v>15</v>
      </c>
      <c r="I17" s="23">
        <v>13</v>
      </c>
      <c r="J17" s="23">
        <v>19</v>
      </c>
      <c r="K17" s="23">
        <v>19</v>
      </c>
      <c r="L17" s="23">
        <v>13</v>
      </c>
      <c r="M17" s="22">
        <v>87</v>
      </c>
      <c r="N17" s="23" t="s">
        <v>8</v>
      </c>
      <c r="O17" s="22" t="s">
        <v>537</v>
      </c>
      <c r="P17" s="5"/>
      <c r="Q17" s="5"/>
      <c r="R17" s="7"/>
    </row>
    <row r="18" spans="1:18">
      <c r="A18" s="22">
        <v>12</v>
      </c>
      <c r="B18" s="23" t="s">
        <v>80</v>
      </c>
      <c r="C18" s="23" t="s">
        <v>81</v>
      </c>
      <c r="D18" s="22">
        <v>386</v>
      </c>
      <c r="E18" s="22">
        <v>11</v>
      </c>
      <c r="F18" s="23" t="s">
        <v>91</v>
      </c>
      <c r="G18" s="23">
        <v>8</v>
      </c>
      <c r="H18" s="23">
        <v>14</v>
      </c>
      <c r="I18" s="23">
        <v>14</v>
      </c>
      <c r="J18" s="23">
        <v>16</v>
      </c>
      <c r="K18" s="23">
        <v>19</v>
      </c>
      <c r="L18" s="23">
        <v>11</v>
      </c>
      <c r="M18" s="22">
        <v>82</v>
      </c>
      <c r="N18" s="23" t="s">
        <v>8</v>
      </c>
      <c r="O18" s="22" t="s">
        <v>537</v>
      </c>
      <c r="P18" s="5"/>
      <c r="Q18" s="5"/>
      <c r="R18" s="7"/>
    </row>
    <row r="19" spans="1:18">
      <c r="A19" s="22">
        <v>13</v>
      </c>
      <c r="B19" s="40" t="s">
        <v>360</v>
      </c>
      <c r="C19" s="40" t="s">
        <v>87</v>
      </c>
      <c r="D19" s="56">
        <v>397</v>
      </c>
      <c r="E19" s="56" t="s">
        <v>361</v>
      </c>
      <c r="F19" s="40" t="s">
        <v>339</v>
      </c>
      <c r="G19" s="23">
        <v>7</v>
      </c>
      <c r="H19" s="23">
        <v>11</v>
      </c>
      <c r="I19" s="23">
        <v>19</v>
      </c>
      <c r="J19" s="23">
        <v>10</v>
      </c>
      <c r="K19" s="23">
        <v>16</v>
      </c>
      <c r="L19" s="23">
        <v>19</v>
      </c>
      <c r="M19" s="22">
        <f>SUM(G19:L19)</f>
        <v>82</v>
      </c>
      <c r="N19" s="23" t="s">
        <v>8</v>
      </c>
      <c r="O19" s="22" t="s">
        <v>537</v>
      </c>
    </row>
    <row r="20" spans="1:18">
      <c r="A20" s="22">
        <v>14</v>
      </c>
      <c r="B20" s="45" t="s">
        <v>402</v>
      </c>
      <c r="C20" s="45" t="s">
        <v>43</v>
      </c>
      <c r="D20" s="47">
        <v>501</v>
      </c>
      <c r="E20" s="47">
        <v>11</v>
      </c>
      <c r="F20" s="45" t="s">
        <v>403</v>
      </c>
      <c r="G20" s="46">
        <v>8</v>
      </c>
      <c r="H20" s="46">
        <v>14</v>
      </c>
      <c r="I20" s="46">
        <v>19</v>
      </c>
      <c r="J20" s="46">
        <v>14</v>
      </c>
      <c r="K20" s="46">
        <v>17</v>
      </c>
      <c r="L20" s="46">
        <v>10</v>
      </c>
      <c r="M20" s="47">
        <v>82</v>
      </c>
      <c r="N20" s="46" t="s">
        <v>8</v>
      </c>
      <c r="O20" s="22" t="s">
        <v>537</v>
      </c>
    </row>
    <row r="21" spans="1:18">
      <c r="A21" s="22">
        <v>15</v>
      </c>
      <c r="B21" s="23" t="s">
        <v>266</v>
      </c>
      <c r="C21" s="23" t="s">
        <v>51</v>
      </c>
      <c r="D21" s="22">
        <v>283</v>
      </c>
      <c r="E21" s="22">
        <v>11</v>
      </c>
      <c r="F21" s="23" t="s">
        <v>241</v>
      </c>
      <c r="G21" s="23">
        <v>8</v>
      </c>
      <c r="H21" s="23">
        <v>8</v>
      </c>
      <c r="I21" s="23">
        <v>15</v>
      </c>
      <c r="J21" s="23">
        <v>13</v>
      </c>
      <c r="K21" s="23">
        <v>17</v>
      </c>
      <c r="L21" s="23">
        <v>11</v>
      </c>
      <c r="M21" s="22">
        <v>81</v>
      </c>
      <c r="N21" s="23" t="s">
        <v>8</v>
      </c>
      <c r="O21" s="22" t="s">
        <v>537</v>
      </c>
    </row>
    <row r="22" spans="1:18">
      <c r="A22" s="22">
        <v>16</v>
      </c>
      <c r="B22" s="33" t="s">
        <v>434</v>
      </c>
      <c r="C22" s="33" t="s">
        <v>248</v>
      </c>
      <c r="D22" s="34">
        <v>504</v>
      </c>
      <c r="E22" s="34" t="s">
        <v>435</v>
      </c>
      <c r="F22" s="33" t="s">
        <v>426</v>
      </c>
      <c r="G22" s="33">
        <v>8</v>
      </c>
      <c r="H22" s="33">
        <v>12</v>
      </c>
      <c r="I22" s="33">
        <v>16</v>
      </c>
      <c r="J22" s="33">
        <v>17</v>
      </c>
      <c r="K22" s="33">
        <v>19</v>
      </c>
      <c r="L22" s="33">
        <v>8</v>
      </c>
      <c r="M22" s="34">
        <v>80</v>
      </c>
      <c r="N22" s="33" t="s">
        <v>8</v>
      </c>
      <c r="O22" s="22" t="s">
        <v>537</v>
      </c>
    </row>
    <row r="23" spans="1:18">
      <c r="A23" s="22">
        <v>17</v>
      </c>
      <c r="B23" s="23" t="s">
        <v>573</v>
      </c>
      <c r="C23" s="23" t="s">
        <v>43</v>
      </c>
      <c r="D23" s="22">
        <v>384</v>
      </c>
      <c r="E23" s="22">
        <v>11</v>
      </c>
      <c r="F23" s="23" t="s">
        <v>565</v>
      </c>
      <c r="G23" s="23">
        <v>7</v>
      </c>
      <c r="H23" s="23">
        <v>10</v>
      </c>
      <c r="I23" s="23">
        <v>13</v>
      </c>
      <c r="J23" s="23">
        <v>17</v>
      </c>
      <c r="K23" s="23">
        <v>19</v>
      </c>
      <c r="L23" s="23">
        <v>14</v>
      </c>
      <c r="M23" s="22">
        <v>80</v>
      </c>
      <c r="N23" s="33" t="s">
        <v>8</v>
      </c>
      <c r="O23" s="22" t="s">
        <v>537</v>
      </c>
    </row>
    <row r="24" spans="1:18">
      <c r="A24" s="22">
        <v>18</v>
      </c>
      <c r="B24" s="23" t="s">
        <v>79</v>
      </c>
      <c r="C24" s="23" t="s">
        <v>27</v>
      </c>
      <c r="D24" s="22">
        <v>386</v>
      </c>
      <c r="E24" s="22">
        <v>11</v>
      </c>
      <c r="F24" s="23" t="s">
        <v>91</v>
      </c>
      <c r="G24" s="23">
        <v>8</v>
      </c>
      <c r="H24" s="23">
        <v>15</v>
      </c>
      <c r="I24" s="23">
        <v>10</v>
      </c>
      <c r="J24" s="23">
        <v>18</v>
      </c>
      <c r="K24" s="23">
        <v>17</v>
      </c>
      <c r="L24" s="23">
        <v>10</v>
      </c>
      <c r="M24" s="22">
        <v>78</v>
      </c>
      <c r="N24" s="23" t="s">
        <v>8</v>
      </c>
      <c r="O24" s="22" t="s">
        <v>537</v>
      </c>
    </row>
    <row r="25" spans="1:18">
      <c r="A25" s="22">
        <v>19</v>
      </c>
      <c r="B25" s="23" t="s">
        <v>574</v>
      </c>
      <c r="C25" s="23" t="s">
        <v>575</v>
      </c>
      <c r="D25" s="22">
        <v>384</v>
      </c>
      <c r="E25" s="22">
        <v>11</v>
      </c>
      <c r="F25" s="23" t="s">
        <v>565</v>
      </c>
      <c r="G25" s="23">
        <v>6</v>
      </c>
      <c r="H25" s="23">
        <v>15</v>
      </c>
      <c r="I25" s="23">
        <v>12</v>
      </c>
      <c r="J25" s="23">
        <v>19</v>
      </c>
      <c r="K25" s="23">
        <v>10</v>
      </c>
      <c r="L25" s="23">
        <v>15</v>
      </c>
      <c r="M25" s="22">
        <v>77</v>
      </c>
      <c r="N25" s="23" t="s">
        <v>8</v>
      </c>
      <c r="O25" s="22" t="s">
        <v>537</v>
      </c>
    </row>
    <row r="26" spans="1:18">
      <c r="A26" s="22">
        <v>20</v>
      </c>
      <c r="B26" s="45" t="s">
        <v>409</v>
      </c>
      <c r="C26" s="45" t="s">
        <v>43</v>
      </c>
      <c r="D26" s="47">
        <v>501</v>
      </c>
      <c r="E26" s="47">
        <v>11</v>
      </c>
      <c r="F26" s="45" t="s">
        <v>403</v>
      </c>
      <c r="G26" s="46">
        <v>7</v>
      </c>
      <c r="H26" s="46">
        <v>12</v>
      </c>
      <c r="I26" s="46">
        <v>19</v>
      </c>
      <c r="J26" s="46">
        <v>10</v>
      </c>
      <c r="K26" s="46">
        <v>18</v>
      </c>
      <c r="L26" s="46">
        <v>10</v>
      </c>
      <c r="M26" s="47">
        <v>76</v>
      </c>
      <c r="N26" s="46" t="s">
        <v>8</v>
      </c>
      <c r="O26" s="22" t="s">
        <v>537</v>
      </c>
    </row>
    <row r="27" spans="1:18">
      <c r="A27" s="22">
        <v>21</v>
      </c>
      <c r="B27" s="23" t="s">
        <v>77</v>
      </c>
      <c r="C27" s="23" t="s">
        <v>78</v>
      </c>
      <c r="D27" s="22">
        <v>386</v>
      </c>
      <c r="E27" s="22">
        <v>11</v>
      </c>
      <c r="F27" s="23" t="s">
        <v>91</v>
      </c>
      <c r="G27" s="23">
        <v>7</v>
      </c>
      <c r="H27" s="23">
        <v>11</v>
      </c>
      <c r="I27" s="23">
        <v>6</v>
      </c>
      <c r="J27" s="23">
        <v>23</v>
      </c>
      <c r="K27" s="23">
        <v>18</v>
      </c>
      <c r="L27" s="23">
        <v>9</v>
      </c>
      <c r="M27" s="22">
        <v>74</v>
      </c>
      <c r="N27" s="23" t="s">
        <v>8</v>
      </c>
      <c r="O27" s="22" t="s">
        <v>537</v>
      </c>
    </row>
    <row r="28" spans="1:18">
      <c r="A28" s="22">
        <v>22</v>
      </c>
      <c r="B28" s="23" t="s">
        <v>269</v>
      </c>
      <c r="C28" s="23" t="s">
        <v>270</v>
      </c>
      <c r="D28" s="22">
        <v>283</v>
      </c>
      <c r="E28" s="22">
        <v>11</v>
      </c>
      <c r="F28" s="23" t="s">
        <v>241</v>
      </c>
      <c r="G28" s="23">
        <v>8</v>
      </c>
      <c r="H28" s="23">
        <v>7</v>
      </c>
      <c r="I28" s="23">
        <v>18</v>
      </c>
      <c r="J28" s="23">
        <v>13</v>
      </c>
      <c r="K28" s="23">
        <v>18</v>
      </c>
      <c r="L28" s="23">
        <v>10</v>
      </c>
      <c r="M28" s="22">
        <v>74</v>
      </c>
      <c r="N28" s="23" t="s">
        <v>8</v>
      </c>
      <c r="O28" s="22" t="s">
        <v>537</v>
      </c>
    </row>
    <row r="29" spans="1:18">
      <c r="A29" s="22">
        <v>23</v>
      </c>
      <c r="B29" s="45" t="s">
        <v>404</v>
      </c>
      <c r="C29" s="45" t="s">
        <v>405</v>
      </c>
      <c r="D29" s="47">
        <v>501</v>
      </c>
      <c r="E29" s="47">
        <v>11</v>
      </c>
      <c r="F29" s="45" t="s">
        <v>403</v>
      </c>
      <c r="G29" s="46">
        <v>7</v>
      </c>
      <c r="H29" s="46">
        <v>18</v>
      </c>
      <c r="I29" s="46">
        <v>8</v>
      </c>
      <c r="J29" s="46">
        <v>10</v>
      </c>
      <c r="K29" s="46">
        <v>20</v>
      </c>
      <c r="L29" s="46">
        <v>11</v>
      </c>
      <c r="M29" s="47">
        <v>74</v>
      </c>
      <c r="N29" s="46" t="s">
        <v>8</v>
      </c>
      <c r="O29" s="22" t="s">
        <v>537</v>
      </c>
    </row>
    <row r="30" spans="1:18">
      <c r="A30" s="22">
        <v>24</v>
      </c>
      <c r="B30" s="45" t="s">
        <v>407</v>
      </c>
      <c r="C30" s="45" t="s">
        <v>27</v>
      </c>
      <c r="D30" s="47">
        <v>501</v>
      </c>
      <c r="E30" s="47">
        <v>11</v>
      </c>
      <c r="F30" s="45" t="s">
        <v>403</v>
      </c>
      <c r="G30" s="46">
        <v>6</v>
      </c>
      <c r="H30" s="46">
        <v>14</v>
      </c>
      <c r="I30" s="46">
        <v>12</v>
      </c>
      <c r="J30" s="46">
        <v>14</v>
      </c>
      <c r="K30" s="46">
        <v>17</v>
      </c>
      <c r="L30" s="46">
        <v>11</v>
      </c>
      <c r="M30" s="47">
        <v>74</v>
      </c>
      <c r="N30" s="46" t="s">
        <v>8</v>
      </c>
      <c r="O30" s="22" t="s">
        <v>537</v>
      </c>
    </row>
    <row r="31" spans="1:18">
      <c r="A31" s="22">
        <v>25</v>
      </c>
      <c r="B31" s="48" t="s">
        <v>460</v>
      </c>
      <c r="C31" s="48" t="s">
        <v>14</v>
      </c>
      <c r="D31" s="22">
        <v>658</v>
      </c>
      <c r="E31" s="24">
        <v>11</v>
      </c>
      <c r="F31" s="23" t="s">
        <v>458</v>
      </c>
      <c r="G31" s="23">
        <v>8</v>
      </c>
      <c r="H31" s="23">
        <v>11</v>
      </c>
      <c r="I31" s="23">
        <v>3</v>
      </c>
      <c r="J31" s="23">
        <v>18</v>
      </c>
      <c r="K31" s="23">
        <v>21</v>
      </c>
      <c r="L31" s="23">
        <v>13</v>
      </c>
      <c r="M31" s="49">
        <v>74</v>
      </c>
      <c r="N31" s="23" t="s">
        <v>8</v>
      </c>
      <c r="O31" s="22" t="s">
        <v>537</v>
      </c>
    </row>
    <row r="32" spans="1:18">
      <c r="A32" s="22">
        <v>26</v>
      </c>
      <c r="B32" s="38" t="s">
        <v>182</v>
      </c>
      <c r="C32" s="38" t="s">
        <v>25</v>
      </c>
      <c r="D32" s="39" t="s">
        <v>93</v>
      </c>
      <c r="E32" s="22">
        <v>11</v>
      </c>
      <c r="F32" s="38" t="s">
        <v>172</v>
      </c>
      <c r="G32" s="23">
        <v>8</v>
      </c>
      <c r="H32" s="23">
        <v>14</v>
      </c>
      <c r="I32" s="23">
        <v>15</v>
      </c>
      <c r="J32" s="23">
        <v>8</v>
      </c>
      <c r="K32" s="23">
        <v>16</v>
      </c>
      <c r="L32" s="23">
        <v>10</v>
      </c>
      <c r="M32" s="22">
        <v>71</v>
      </c>
      <c r="N32" s="38" t="s">
        <v>8</v>
      </c>
      <c r="O32" s="22" t="s">
        <v>537</v>
      </c>
    </row>
    <row r="33" spans="1:15">
      <c r="A33" s="22">
        <v>27</v>
      </c>
      <c r="B33" s="48" t="s">
        <v>459</v>
      </c>
      <c r="C33" s="48" t="s">
        <v>14</v>
      </c>
      <c r="D33" s="22">
        <v>658</v>
      </c>
      <c r="E33" s="24">
        <v>11</v>
      </c>
      <c r="F33" s="23" t="s">
        <v>458</v>
      </c>
      <c r="G33" s="23">
        <v>8</v>
      </c>
      <c r="H33" s="23">
        <v>18</v>
      </c>
      <c r="I33" s="23">
        <v>1</v>
      </c>
      <c r="J33" s="23">
        <v>12</v>
      </c>
      <c r="K33" s="23">
        <v>19</v>
      </c>
      <c r="L33" s="23">
        <v>13</v>
      </c>
      <c r="M33" s="49">
        <v>71</v>
      </c>
      <c r="N33" s="23" t="s">
        <v>8</v>
      </c>
      <c r="O33" s="22" t="s">
        <v>537</v>
      </c>
    </row>
    <row r="34" spans="1:15">
      <c r="A34" s="22">
        <v>28</v>
      </c>
      <c r="B34" s="38" t="s">
        <v>183</v>
      </c>
      <c r="C34" s="38" t="s">
        <v>184</v>
      </c>
      <c r="D34" s="39" t="s">
        <v>93</v>
      </c>
      <c r="E34" s="22">
        <v>11</v>
      </c>
      <c r="F34" s="38" t="s">
        <v>172</v>
      </c>
      <c r="G34" s="23">
        <v>8</v>
      </c>
      <c r="H34" s="23">
        <v>12</v>
      </c>
      <c r="I34" s="23">
        <v>18</v>
      </c>
      <c r="J34" s="23">
        <v>12</v>
      </c>
      <c r="K34" s="23">
        <v>12</v>
      </c>
      <c r="L34" s="23">
        <v>8</v>
      </c>
      <c r="M34" s="22">
        <v>70</v>
      </c>
      <c r="N34" s="38" t="s">
        <v>8</v>
      </c>
      <c r="O34" s="22" t="s">
        <v>537</v>
      </c>
    </row>
    <row r="35" spans="1:15" ht="15.75">
      <c r="A35" s="22">
        <v>29</v>
      </c>
      <c r="B35" s="54" t="s">
        <v>63</v>
      </c>
      <c r="C35" s="54" t="s">
        <v>25</v>
      </c>
      <c r="D35" s="55">
        <v>264</v>
      </c>
      <c r="E35" s="55" t="s">
        <v>228</v>
      </c>
      <c r="F35" s="54" t="s">
        <v>221</v>
      </c>
      <c r="G35" s="54">
        <v>7</v>
      </c>
      <c r="H35" s="54">
        <v>11</v>
      </c>
      <c r="I35" s="54">
        <v>10</v>
      </c>
      <c r="J35" s="54">
        <v>10</v>
      </c>
      <c r="K35" s="54">
        <v>18</v>
      </c>
      <c r="L35" s="54">
        <v>12</v>
      </c>
      <c r="M35" s="55">
        <v>68</v>
      </c>
      <c r="N35" s="38" t="s">
        <v>8</v>
      </c>
      <c r="O35" s="22" t="s">
        <v>537</v>
      </c>
    </row>
    <row r="36" spans="1:15">
      <c r="A36" s="22">
        <v>30</v>
      </c>
      <c r="B36" s="23" t="s">
        <v>373</v>
      </c>
      <c r="C36" s="23" t="s">
        <v>374</v>
      </c>
      <c r="D36" s="22">
        <v>481</v>
      </c>
      <c r="E36" s="22">
        <v>11</v>
      </c>
      <c r="F36" s="23" t="s">
        <v>367</v>
      </c>
      <c r="G36" s="23">
        <v>7</v>
      </c>
      <c r="H36" s="23">
        <v>7</v>
      </c>
      <c r="I36" s="23">
        <v>14</v>
      </c>
      <c r="J36" s="23">
        <v>11</v>
      </c>
      <c r="K36" s="23">
        <v>21</v>
      </c>
      <c r="L36" s="23">
        <v>6</v>
      </c>
      <c r="M36" s="22">
        <v>68</v>
      </c>
      <c r="N36" s="23" t="s">
        <v>8</v>
      </c>
      <c r="O36" s="22" t="s">
        <v>537</v>
      </c>
    </row>
    <row r="37" spans="1:15">
      <c r="A37" s="22">
        <v>31</v>
      </c>
      <c r="B37" s="48" t="s">
        <v>461</v>
      </c>
      <c r="C37" s="48" t="s">
        <v>184</v>
      </c>
      <c r="D37" s="22">
        <v>658</v>
      </c>
      <c r="E37" s="24">
        <v>11</v>
      </c>
      <c r="F37" s="23" t="s">
        <v>458</v>
      </c>
      <c r="G37" s="23">
        <v>7</v>
      </c>
      <c r="H37" s="23">
        <v>9</v>
      </c>
      <c r="I37" s="23">
        <v>4</v>
      </c>
      <c r="J37" s="23">
        <v>16</v>
      </c>
      <c r="K37" s="23">
        <v>16</v>
      </c>
      <c r="L37" s="23">
        <v>13</v>
      </c>
      <c r="M37" s="49">
        <v>65</v>
      </c>
      <c r="N37" s="23" t="s">
        <v>8</v>
      </c>
      <c r="O37" s="22" t="s">
        <v>537</v>
      </c>
    </row>
    <row r="38" spans="1:15">
      <c r="A38" s="22">
        <v>32</v>
      </c>
      <c r="B38" s="40" t="s">
        <v>362</v>
      </c>
      <c r="C38" s="40" t="s">
        <v>294</v>
      </c>
      <c r="D38" s="56">
        <v>397</v>
      </c>
      <c r="E38" s="56" t="s">
        <v>361</v>
      </c>
      <c r="F38" s="40" t="s">
        <v>339</v>
      </c>
      <c r="G38" s="23">
        <v>7</v>
      </c>
      <c r="H38" s="23">
        <v>2</v>
      </c>
      <c r="I38" s="23">
        <v>10</v>
      </c>
      <c r="J38" s="23">
        <v>10</v>
      </c>
      <c r="K38" s="23">
        <v>18</v>
      </c>
      <c r="L38" s="23">
        <v>15</v>
      </c>
      <c r="M38" s="22">
        <f>SUM(G38:L38)</f>
        <v>62</v>
      </c>
      <c r="N38" s="23" t="s">
        <v>8</v>
      </c>
      <c r="O38" s="22" t="s">
        <v>537</v>
      </c>
    </row>
    <row r="39" spans="1:15">
      <c r="A39" s="22">
        <v>33</v>
      </c>
      <c r="B39" s="23" t="s">
        <v>363</v>
      </c>
      <c r="C39" s="23" t="s">
        <v>35</v>
      </c>
      <c r="D39" s="56">
        <v>397</v>
      </c>
      <c r="E39" s="56" t="s">
        <v>364</v>
      </c>
      <c r="F39" s="40" t="s">
        <v>339</v>
      </c>
      <c r="G39" s="23">
        <v>7</v>
      </c>
      <c r="H39" s="23">
        <v>16</v>
      </c>
      <c r="I39" s="40">
        <v>5</v>
      </c>
      <c r="J39" s="40">
        <v>10</v>
      </c>
      <c r="K39" s="40">
        <v>9</v>
      </c>
      <c r="L39" s="40">
        <v>15</v>
      </c>
      <c r="M39" s="22">
        <f>SUM(G39:L39)</f>
        <v>62</v>
      </c>
      <c r="N39" s="23" t="s">
        <v>8</v>
      </c>
      <c r="O39" s="22" t="s">
        <v>537</v>
      </c>
    </row>
    <row r="40" spans="1:15">
      <c r="A40" s="22">
        <v>34</v>
      </c>
      <c r="B40" s="23" t="s">
        <v>400</v>
      </c>
      <c r="C40" s="23" t="s">
        <v>27</v>
      </c>
      <c r="D40" s="22">
        <v>493</v>
      </c>
      <c r="E40" s="22">
        <v>11</v>
      </c>
      <c r="F40" s="23" t="s">
        <v>401</v>
      </c>
      <c r="G40" s="23">
        <v>0</v>
      </c>
      <c r="H40" s="23">
        <v>4</v>
      </c>
      <c r="I40" s="23">
        <v>11</v>
      </c>
      <c r="J40" s="23">
        <v>19</v>
      </c>
      <c r="K40" s="23">
        <v>20</v>
      </c>
      <c r="L40" s="23">
        <v>6</v>
      </c>
      <c r="M40" s="22">
        <v>60</v>
      </c>
      <c r="N40" s="23" t="s">
        <v>8</v>
      </c>
      <c r="O40" s="22" t="s">
        <v>537</v>
      </c>
    </row>
    <row r="41" spans="1:15">
      <c r="A41" s="9">
        <v>35</v>
      </c>
      <c r="B41" s="1" t="s">
        <v>365</v>
      </c>
      <c r="C41" s="1" t="s">
        <v>311</v>
      </c>
      <c r="D41" s="57">
        <v>397</v>
      </c>
      <c r="E41" s="58" t="s">
        <v>364</v>
      </c>
      <c r="F41" s="12" t="s">
        <v>339</v>
      </c>
      <c r="G41" s="1">
        <v>8</v>
      </c>
      <c r="H41" s="1">
        <v>13</v>
      </c>
      <c r="I41" s="11">
        <v>5</v>
      </c>
      <c r="J41" s="11">
        <v>13</v>
      </c>
      <c r="K41" s="11">
        <v>10</v>
      </c>
      <c r="L41" s="11">
        <v>8</v>
      </c>
      <c r="M41" s="8">
        <f>SUM(G41:L41)</f>
        <v>57</v>
      </c>
      <c r="N41" s="1" t="s">
        <v>8</v>
      </c>
      <c r="O41" s="8" t="s">
        <v>538</v>
      </c>
    </row>
    <row r="42" spans="1:15">
      <c r="A42" s="9">
        <v>36</v>
      </c>
      <c r="B42" s="1" t="s">
        <v>313</v>
      </c>
      <c r="C42" s="1" t="s">
        <v>189</v>
      </c>
      <c r="D42" s="57">
        <v>397</v>
      </c>
      <c r="E42" s="58" t="s">
        <v>364</v>
      </c>
      <c r="F42" s="12" t="s">
        <v>339</v>
      </c>
      <c r="G42" s="1">
        <v>8</v>
      </c>
      <c r="H42" s="1">
        <v>6</v>
      </c>
      <c r="I42" s="11">
        <v>10</v>
      </c>
      <c r="J42" s="11">
        <v>10</v>
      </c>
      <c r="K42" s="11">
        <v>11</v>
      </c>
      <c r="L42" s="11">
        <v>11</v>
      </c>
      <c r="M42" s="8">
        <f>SUM(G42:L42)</f>
        <v>56</v>
      </c>
      <c r="N42" s="1" t="s">
        <v>8</v>
      </c>
      <c r="O42" s="8" t="s">
        <v>538</v>
      </c>
    </row>
    <row r="43" spans="1:15">
      <c r="A43" s="9">
        <v>37</v>
      </c>
      <c r="B43" s="1" t="s">
        <v>330</v>
      </c>
      <c r="C43" s="1" t="s">
        <v>27</v>
      </c>
      <c r="D43" s="8">
        <v>493</v>
      </c>
      <c r="E43" s="8">
        <v>11</v>
      </c>
      <c r="F43" s="1" t="s">
        <v>401</v>
      </c>
      <c r="G43" s="1">
        <v>0</v>
      </c>
      <c r="H43" s="1">
        <v>3</v>
      </c>
      <c r="I43" s="1">
        <v>12</v>
      </c>
      <c r="J43" s="1">
        <v>16</v>
      </c>
      <c r="K43" s="1">
        <v>19</v>
      </c>
      <c r="L43" s="1">
        <v>6</v>
      </c>
      <c r="M43" s="8">
        <v>56</v>
      </c>
      <c r="N43" s="1" t="s">
        <v>8</v>
      </c>
      <c r="O43" s="8" t="s">
        <v>538</v>
      </c>
    </row>
    <row r="44" spans="1:15">
      <c r="A44" s="9">
        <v>38</v>
      </c>
      <c r="B44" s="1" t="s">
        <v>168</v>
      </c>
      <c r="C44" s="1" t="s">
        <v>14</v>
      </c>
      <c r="D44" s="8">
        <v>493</v>
      </c>
      <c r="E44" s="8">
        <v>11</v>
      </c>
      <c r="F44" s="1" t="s">
        <v>401</v>
      </c>
      <c r="G44" s="1">
        <v>0</v>
      </c>
      <c r="H44" s="1">
        <v>4</v>
      </c>
      <c r="I44" s="1">
        <v>15</v>
      </c>
      <c r="J44" s="1">
        <v>18</v>
      </c>
      <c r="K44" s="1">
        <v>11</v>
      </c>
      <c r="L44" s="1">
        <v>6</v>
      </c>
      <c r="M44" s="8">
        <v>54</v>
      </c>
      <c r="N44" s="1" t="s">
        <v>8</v>
      </c>
      <c r="O44" s="8" t="s">
        <v>538</v>
      </c>
    </row>
    <row r="45" spans="1:15">
      <c r="A45" s="9">
        <v>39</v>
      </c>
      <c r="B45" s="42" t="s">
        <v>210</v>
      </c>
      <c r="C45" s="42" t="s">
        <v>457</v>
      </c>
      <c r="D45" s="8">
        <v>658</v>
      </c>
      <c r="E45" s="20">
        <v>11</v>
      </c>
      <c r="F45" s="1" t="s">
        <v>458</v>
      </c>
      <c r="G45" s="1">
        <v>7</v>
      </c>
      <c r="H45" s="1">
        <v>9</v>
      </c>
      <c r="I45" s="1">
        <v>4</v>
      </c>
      <c r="J45" s="1">
        <v>11</v>
      </c>
      <c r="K45" s="1">
        <v>18</v>
      </c>
      <c r="L45" s="1">
        <v>3</v>
      </c>
      <c r="M45" s="44">
        <v>52</v>
      </c>
      <c r="N45" s="1" t="s">
        <v>8</v>
      </c>
      <c r="O45" s="8" t="s">
        <v>538</v>
      </c>
    </row>
    <row r="46" spans="1:15" ht="15.75">
      <c r="A46" s="9">
        <v>40</v>
      </c>
      <c r="B46" s="41" t="s">
        <v>229</v>
      </c>
      <c r="C46" s="41" t="s">
        <v>78</v>
      </c>
      <c r="D46" s="43">
        <v>264</v>
      </c>
      <c r="E46" s="43" t="s">
        <v>228</v>
      </c>
      <c r="F46" s="41" t="s">
        <v>221</v>
      </c>
      <c r="G46" s="41">
        <v>6</v>
      </c>
      <c r="H46" s="41">
        <v>10</v>
      </c>
      <c r="I46" s="41">
        <v>8</v>
      </c>
      <c r="J46" s="41">
        <v>5</v>
      </c>
      <c r="K46" s="41">
        <v>16</v>
      </c>
      <c r="L46" s="41">
        <v>6</v>
      </c>
      <c r="M46" s="43">
        <v>51</v>
      </c>
      <c r="N46" s="6" t="s">
        <v>8</v>
      </c>
      <c r="O46" s="8" t="s">
        <v>538</v>
      </c>
    </row>
    <row r="47" spans="1:15">
      <c r="A47" s="9">
        <v>41</v>
      </c>
      <c r="B47" s="3" t="s">
        <v>268</v>
      </c>
      <c r="C47" s="1" t="s">
        <v>71</v>
      </c>
      <c r="D47" s="8">
        <v>283</v>
      </c>
      <c r="E47" s="8">
        <v>11</v>
      </c>
      <c r="F47" s="1" t="s">
        <v>241</v>
      </c>
      <c r="G47" s="3">
        <v>7</v>
      </c>
      <c r="H47" s="3">
        <v>5</v>
      </c>
      <c r="I47" s="3">
        <v>13</v>
      </c>
      <c r="J47" s="3">
        <v>9</v>
      </c>
      <c r="K47" s="3">
        <v>19</v>
      </c>
      <c r="L47" s="3">
        <v>7</v>
      </c>
      <c r="M47" s="9">
        <v>50</v>
      </c>
      <c r="N47" s="1" t="s">
        <v>8</v>
      </c>
      <c r="O47" s="8" t="s">
        <v>538</v>
      </c>
    </row>
    <row r="48" spans="1:15">
      <c r="A48" s="9">
        <v>42</v>
      </c>
      <c r="B48" s="1" t="s">
        <v>271</v>
      </c>
      <c r="C48" s="1" t="s">
        <v>272</v>
      </c>
      <c r="D48" s="8">
        <v>283</v>
      </c>
      <c r="E48" s="8">
        <v>11</v>
      </c>
      <c r="F48" s="1" t="s">
        <v>241</v>
      </c>
      <c r="G48" s="1">
        <v>6</v>
      </c>
      <c r="H48" s="1">
        <v>2</v>
      </c>
      <c r="I48" s="1">
        <v>9</v>
      </c>
      <c r="J48" s="1">
        <v>10</v>
      </c>
      <c r="K48" s="1">
        <v>15</v>
      </c>
      <c r="L48" s="1">
        <v>6</v>
      </c>
      <c r="M48" s="8">
        <v>48</v>
      </c>
      <c r="N48" s="1" t="s">
        <v>8</v>
      </c>
      <c r="O48" s="8" t="s">
        <v>538</v>
      </c>
    </row>
    <row r="49" spans="1:15">
      <c r="A49" s="9">
        <v>43</v>
      </c>
      <c r="B49" s="1" t="s">
        <v>504</v>
      </c>
      <c r="C49" s="1" t="s">
        <v>272</v>
      </c>
      <c r="D49" s="8">
        <v>240</v>
      </c>
      <c r="E49" s="8">
        <v>11</v>
      </c>
      <c r="F49" s="1" t="s">
        <v>463</v>
      </c>
      <c r="G49" s="1">
        <v>1</v>
      </c>
      <c r="H49" s="1">
        <v>4</v>
      </c>
      <c r="I49" s="1">
        <v>4</v>
      </c>
      <c r="J49" s="1">
        <v>13</v>
      </c>
      <c r="K49" s="1" t="s">
        <v>505</v>
      </c>
      <c r="L49" s="1"/>
      <c r="M49" s="8">
        <v>47</v>
      </c>
      <c r="N49" s="1" t="s">
        <v>8</v>
      </c>
      <c r="O49" s="8" t="s">
        <v>538</v>
      </c>
    </row>
    <row r="50" spans="1:15">
      <c r="A50" s="9">
        <v>44</v>
      </c>
      <c r="B50" s="3" t="s">
        <v>267</v>
      </c>
      <c r="C50" s="1" t="s">
        <v>224</v>
      </c>
      <c r="D50" s="8">
        <v>283</v>
      </c>
      <c r="E50" s="8">
        <v>11</v>
      </c>
      <c r="F50" s="1" t="s">
        <v>241</v>
      </c>
      <c r="G50" s="3">
        <v>2</v>
      </c>
      <c r="H50" s="3">
        <v>2</v>
      </c>
      <c r="I50" s="3">
        <v>5</v>
      </c>
      <c r="J50" s="3">
        <v>14</v>
      </c>
      <c r="K50" s="3">
        <v>14</v>
      </c>
      <c r="L50" s="3">
        <v>4</v>
      </c>
      <c r="M50" s="9">
        <v>41</v>
      </c>
      <c r="N50" s="1" t="s">
        <v>8</v>
      </c>
      <c r="O50" s="8" t="s">
        <v>538</v>
      </c>
    </row>
    <row r="51" spans="1:15">
      <c r="A51" s="9">
        <v>45</v>
      </c>
      <c r="B51" s="1" t="s">
        <v>419</v>
      </c>
      <c r="C51" s="1" t="s">
        <v>420</v>
      </c>
      <c r="D51" s="8">
        <v>503</v>
      </c>
      <c r="E51" s="8">
        <v>11</v>
      </c>
      <c r="F51" s="1" t="s">
        <v>412</v>
      </c>
      <c r="G51" s="1">
        <v>8</v>
      </c>
      <c r="H51" s="1">
        <v>18</v>
      </c>
      <c r="I51" s="1">
        <v>5</v>
      </c>
      <c r="J51" s="1">
        <v>0</v>
      </c>
      <c r="K51" s="1">
        <v>0</v>
      </c>
      <c r="L51" s="1">
        <v>10</v>
      </c>
      <c r="M51" s="8">
        <v>41</v>
      </c>
      <c r="N51" s="1" t="s">
        <v>8</v>
      </c>
      <c r="O51" s="8" t="s">
        <v>538</v>
      </c>
    </row>
    <row r="52" spans="1:15">
      <c r="A52" s="9">
        <v>46</v>
      </c>
      <c r="B52" s="1" t="s">
        <v>452</v>
      </c>
      <c r="C52" s="1" t="s">
        <v>272</v>
      </c>
      <c r="D52" s="8">
        <v>585</v>
      </c>
      <c r="E52" s="8">
        <v>11</v>
      </c>
      <c r="F52" s="1" t="s">
        <v>453</v>
      </c>
      <c r="G52" s="1">
        <v>6</v>
      </c>
      <c r="H52" s="1">
        <v>9</v>
      </c>
      <c r="I52" s="1">
        <v>3</v>
      </c>
      <c r="J52" s="1">
        <v>2</v>
      </c>
      <c r="K52" s="1">
        <v>20</v>
      </c>
      <c r="L52" s="1"/>
      <c r="M52" s="8">
        <v>40</v>
      </c>
      <c r="N52" s="1" t="s">
        <v>8</v>
      </c>
      <c r="O52" s="8" t="s">
        <v>538</v>
      </c>
    </row>
    <row r="53" spans="1:15">
      <c r="A53" s="9">
        <v>47</v>
      </c>
      <c r="B53" s="3" t="s">
        <v>520</v>
      </c>
      <c r="C53" s="3" t="s">
        <v>87</v>
      </c>
      <c r="D53" s="8">
        <v>240</v>
      </c>
      <c r="E53" s="8">
        <v>11</v>
      </c>
      <c r="F53" s="1" t="s">
        <v>463</v>
      </c>
      <c r="G53" s="1"/>
      <c r="H53" s="1">
        <v>2</v>
      </c>
      <c r="I53" s="1">
        <v>3</v>
      </c>
      <c r="J53" s="1">
        <v>16</v>
      </c>
      <c r="K53" s="1" t="s">
        <v>521</v>
      </c>
      <c r="L53" s="1"/>
      <c r="M53" s="8">
        <v>40</v>
      </c>
      <c r="N53" s="1" t="s">
        <v>8</v>
      </c>
      <c r="O53" s="8" t="s">
        <v>538</v>
      </c>
    </row>
    <row r="54" spans="1:15">
      <c r="A54" s="9">
        <v>48</v>
      </c>
      <c r="B54" s="1" t="s">
        <v>422</v>
      </c>
      <c r="C54" s="1" t="s">
        <v>423</v>
      </c>
      <c r="D54" s="8">
        <v>503</v>
      </c>
      <c r="E54" s="8">
        <v>11</v>
      </c>
      <c r="F54" s="1" t="s">
        <v>412</v>
      </c>
      <c r="G54" s="1">
        <v>8</v>
      </c>
      <c r="H54" s="1">
        <v>18</v>
      </c>
      <c r="I54" s="1">
        <v>3</v>
      </c>
      <c r="J54" s="1">
        <v>0</v>
      </c>
      <c r="K54" s="1">
        <v>0</v>
      </c>
      <c r="L54" s="1">
        <v>9</v>
      </c>
      <c r="M54" s="8">
        <v>38</v>
      </c>
      <c r="N54" s="1" t="s">
        <v>8</v>
      </c>
      <c r="O54" s="8" t="s">
        <v>538</v>
      </c>
    </row>
    <row r="55" spans="1:15">
      <c r="A55" s="9">
        <v>49</v>
      </c>
      <c r="B55" s="1" t="s">
        <v>238</v>
      </c>
      <c r="C55" s="1" t="s">
        <v>76</v>
      </c>
      <c r="D55" s="8">
        <v>277</v>
      </c>
      <c r="E55" s="8">
        <v>11</v>
      </c>
      <c r="F55" s="1" t="s">
        <v>231</v>
      </c>
      <c r="G55" s="1">
        <v>0</v>
      </c>
      <c r="H55" s="1">
        <v>4</v>
      </c>
      <c r="I55" s="1">
        <v>9</v>
      </c>
      <c r="J55" s="1">
        <v>4</v>
      </c>
      <c r="K55" s="1">
        <v>13</v>
      </c>
      <c r="L55" s="1">
        <v>7</v>
      </c>
      <c r="M55" s="8">
        <v>36</v>
      </c>
      <c r="N55" s="1" t="s">
        <v>8</v>
      </c>
      <c r="O55" s="8" t="s">
        <v>538</v>
      </c>
    </row>
    <row r="56" spans="1:15">
      <c r="A56" s="9">
        <v>50</v>
      </c>
      <c r="B56" s="1" t="s">
        <v>454</v>
      </c>
      <c r="C56" s="1" t="s">
        <v>246</v>
      </c>
      <c r="D56" s="8">
        <v>585</v>
      </c>
      <c r="E56" s="8">
        <v>11</v>
      </c>
      <c r="F56" s="1" t="s">
        <v>453</v>
      </c>
      <c r="G56" s="1">
        <v>7</v>
      </c>
      <c r="H56" s="1">
        <v>4</v>
      </c>
      <c r="I56" s="1">
        <v>0</v>
      </c>
      <c r="J56" s="1">
        <v>2</v>
      </c>
      <c r="K56" s="1">
        <v>13</v>
      </c>
      <c r="L56" s="1">
        <v>5</v>
      </c>
      <c r="M56" s="8">
        <v>31</v>
      </c>
      <c r="N56" s="1" t="s">
        <v>8</v>
      </c>
      <c r="O56" s="8" t="s">
        <v>538</v>
      </c>
    </row>
    <row r="57" spans="1:15">
      <c r="A57" s="9">
        <v>51</v>
      </c>
      <c r="B57" s="3" t="s">
        <v>523</v>
      </c>
      <c r="C57" s="3" t="s">
        <v>524</v>
      </c>
      <c r="D57" s="8">
        <v>240</v>
      </c>
      <c r="E57" s="8">
        <v>11</v>
      </c>
      <c r="F57" s="1" t="s">
        <v>463</v>
      </c>
      <c r="G57" s="1"/>
      <c r="H57" s="1"/>
      <c r="I57" s="1">
        <v>1</v>
      </c>
      <c r="J57" s="1">
        <v>12</v>
      </c>
      <c r="K57" s="1" t="s">
        <v>512</v>
      </c>
      <c r="L57" s="1"/>
      <c r="M57" s="8">
        <v>30</v>
      </c>
      <c r="N57" s="1" t="s">
        <v>8</v>
      </c>
      <c r="O57" s="8" t="s">
        <v>538</v>
      </c>
    </row>
    <row r="58" spans="1:15">
      <c r="A58" s="9">
        <v>52</v>
      </c>
      <c r="B58" s="3" t="s">
        <v>510</v>
      </c>
      <c r="C58" s="3" t="s">
        <v>511</v>
      </c>
      <c r="D58" s="8">
        <v>240</v>
      </c>
      <c r="E58" s="8">
        <v>11</v>
      </c>
      <c r="F58" s="1" t="s">
        <v>463</v>
      </c>
      <c r="G58" s="1"/>
      <c r="H58" s="1"/>
      <c r="I58" s="1">
        <v>2</v>
      </c>
      <c r="J58" s="1">
        <v>12</v>
      </c>
      <c r="K58" s="1" t="s">
        <v>512</v>
      </c>
      <c r="L58" s="1"/>
      <c r="M58" s="8">
        <v>29</v>
      </c>
      <c r="N58" s="1" t="s">
        <v>8</v>
      </c>
      <c r="O58" s="8" t="s">
        <v>538</v>
      </c>
    </row>
    <row r="59" spans="1:15">
      <c r="A59" s="9">
        <v>53</v>
      </c>
      <c r="B59" s="1" t="s">
        <v>421</v>
      </c>
      <c r="C59" s="1" t="s">
        <v>358</v>
      </c>
      <c r="D59" s="8">
        <v>503</v>
      </c>
      <c r="E59" s="8">
        <v>11</v>
      </c>
      <c r="F59" s="1" t="s">
        <v>412</v>
      </c>
      <c r="G59" s="1">
        <v>6</v>
      </c>
      <c r="H59" s="1">
        <v>9</v>
      </c>
      <c r="I59" s="1">
        <v>3</v>
      </c>
      <c r="J59" s="1">
        <v>0</v>
      </c>
      <c r="K59" s="1">
        <v>0</v>
      </c>
      <c r="L59" s="1">
        <v>8</v>
      </c>
      <c r="M59" s="8">
        <v>26</v>
      </c>
      <c r="N59" s="1" t="s">
        <v>8</v>
      </c>
      <c r="O59" s="8" t="s">
        <v>538</v>
      </c>
    </row>
    <row r="60" spans="1:15">
      <c r="A60" s="9">
        <v>54</v>
      </c>
      <c r="B60" s="1" t="s">
        <v>513</v>
      </c>
      <c r="C60" s="1" t="s">
        <v>358</v>
      </c>
      <c r="D60" s="8">
        <v>240</v>
      </c>
      <c r="E60" s="8">
        <v>11</v>
      </c>
      <c r="F60" s="1" t="s">
        <v>463</v>
      </c>
      <c r="G60" s="1"/>
      <c r="H60" s="1">
        <v>3</v>
      </c>
      <c r="I60" s="1">
        <v>4</v>
      </c>
      <c r="J60" s="1">
        <v>10</v>
      </c>
      <c r="K60" s="1" t="s">
        <v>514</v>
      </c>
      <c r="L60" s="1"/>
      <c r="M60" s="8">
        <v>26</v>
      </c>
      <c r="N60" s="1" t="s">
        <v>8</v>
      </c>
      <c r="O60" s="8" t="s">
        <v>538</v>
      </c>
    </row>
    <row r="61" spans="1:15">
      <c r="A61" s="9">
        <v>55</v>
      </c>
      <c r="B61" s="3" t="s">
        <v>506</v>
      </c>
      <c r="C61" s="3" t="s">
        <v>45</v>
      </c>
      <c r="D61" s="8">
        <v>240</v>
      </c>
      <c r="E61" s="8">
        <v>11</v>
      </c>
      <c r="F61" s="1" t="s">
        <v>463</v>
      </c>
      <c r="G61" s="1">
        <v>4</v>
      </c>
      <c r="H61" s="1"/>
      <c r="I61" s="1"/>
      <c r="J61" s="1">
        <v>9</v>
      </c>
      <c r="K61" s="1" t="s">
        <v>507</v>
      </c>
      <c r="L61" s="1"/>
      <c r="M61" s="8">
        <v>25</v>
      </c>
      <c r="N61" s="1" t="s">
        <v>8</v>
      </c>
      <c r="O61" s="8" t="s">
        <v>538</v>
      </c>
    </row>
    <row r="62" spans="1:15">
      <c r="A62" s="9">
        <v>56</v>
      </c>
      <c r="B62" s="3" t="s">
        <v>508</v>
      </c>
      <c r="C62" s="3" t="s">
        <v>358</v>
      </c>
      <c r="D62" s="8">
        <v>240</v>
      </c>
      <c r="E62" s="8">
        <v>11</v>
      </c>
      <c r="F62" s="1" t="s">
        <v>463</v>
      </c>
      <c r="G62" s="1"/>
      <c r="H62" s="1">
        <v>3</v>
      </c>
      <c r="I62" s="1">
        <v>2</v>
      </c>
      <c r="J62" s="1">
        <v>11</v>
      </c>
      <c r="K62" s="1" t="s">
        <v>509</v>
      </c>
      <c r="L62" s="1"/>
      <c r="M62" s="8">
        <v>24</v>
      </c>
      <c r="N62" s="1" t="s">
        <v>8</v>
      </c>
      <c r="O62" s="8" t="s">
        <v>538</v>
      </c>
    </row>
    <row r="63" spans="1:15">
      <c r="A63" s="9">
        <v>57</v>
      </c>
      <c r="B63" s="3" t="s">
        <v>517</v>
      </c>
      <c r="C63" s="3" t="s">
        <v>518</v>
      </c>
      <c r="D63" s="8">
        <v>240</v>
      </c>
      <c r="E63" s="8">
        <v>11</v>
      </c>
      <c r="F63" s="1" t="s">
        <v>463</v>
      </c>
      <c r="G63" s="1"/>
      <c r="H63" s="1">
        <v>1</v>
      </c>
      <c r="I63" s="1">
        <v>1</v>
      </c>
      <c r="J63" s="1">
        <v>11</v>
      </c>
      <c r="K63" s="1" t="s">
        <v>519</v>
      </c>
      <c r="L63" s="1"/>
      <c r="M63" s="8">
        <v>24</v>
      </c>
      <c r="N63" s="1" t="s">
        <v>8</v>
      </c>
      <c r="O63" s="8" t="s">
        <v>538</v>
      </c>
    </row>
    <row r="64" spans="1:15">
      <c r="A64" s="9">
        <v>58</v>
      </c>
      <c r="B64" s="3" t="s">
        <v>515</v>
      </c>
      <c r="C64" s="3" t="s">
        <v>43</v>
      </c>
      <c r="D64" s="8">
        <v>240</v>
      </c>
      <c r="E64" s="8">
        <v>11</v>
      </c>
      <c r="F64" s="1" t="s">
        <v>463</v>
      </c>
      <c r="G64" s="1">
        <v>1</v>
      </c>
      <c r="H64" s="1">
        <v>2</v>
      </c>
      <c r="I64" s="1"/>
      <c r="J64" s="1">
        <v>3</v>
      </c>
      <c r="K64" s="1" t="s">
        <v>507</v>
      </c>
      <c r="L64" s="1"/>
      <c r="M64" s="8">
        <v>18</v>
      </c>
      <c r="N64" s="1" t="s">
        <v>8</v>
      </c>
      <c r="O64" s="8" t="s">
        <v>538</v>
      </c>
    </row>
    <row r="65" spans="1:15">
      <c r="A65" s="9">
        <v>59</v>
      </c>
      <c r="B65" s="3" t="s">
        <v>516</v>
      </c>
      <c r="C65" s="3" t="s">
        <v>76</v>
      </c>
      <c r="D65" s="8">
        <v>240</v>
      </c>
      <c r="E65" s="8">
        <v>11</v>
      </c>
      <c r="F65" s="1" t="s">
        <v>463</v>
      </c>
      <c r="G65" s="1"/>
      <c r="H65" s="1"/>
      <c r="I65" s="1"/>
      <c r="J65" s="1">
        <v>11</v>
      </c>
      <c r="K65" s="1"/>
      <c r="L65" s="1"/>
      <c r="M65" s="8">
        <v>11</v>
      </c>
      <c r="N65" s="1" t="s">
        <v>8</v>
      </c>
      <c r="O65" s="8" t="s">
        <v>538</v>
      </c>
    </row>
    <row r="66" spans="1:15">
      <c r="A66" s="9">
        <v>60</v>
      </c>
      <c r="B66" s="1" t="s">
        <v>522</v>
      </c>
      <c r="C66" s="1" t="s">
        <v>358</v>
      </c>
      <c r="D66" s="8">
        <v>240</v>
      </c>
      <c r="E66" s="8">
        <v>11</v>
      </c>
      <c r="F66" s="1" t="s">
        <v>463</v>
      </c>
      <c r="G66" s="1"/>
      <c r="H66" s="1"/>
      <c r="I66" s="1"/>
      <c r="J66" s="1">
        <v>5</v>
      </c>
      <c r="K66" s="1" t="s">
        <v>487</v>
      </c>
      <c r="L66" s="1"/>
      <c r="M66" s="8">
        <v>10</v>
      </c>
      <c r="N66" s="1" t="s">
        <v>8</v>
      </c>
      <c r="O66" s="8" t="s">
        <v>538</v>
      </c>
    </row>
    <row r="68" spans="1:15">
      <c r="N68" s="7"/>
      <c r="O68" s="7"/>
    </row>
    <row r="69" spans="1:15">
      <c r="N69" s="7"/>
      <c r="O69" s="7"/>
    </row>
    <row r="70" spans="1:15">
      <c r="N70" s="7"/>
      <c r="O70" s="7"/>
    </row>
  </sheetData>
  <autoFilter ref="A5:O66">
    <filterColumn colId="6" showButton="0"/>
    <filterColumn colId="7" showButton="0"/>
    <filterColumn colId="8" showButton="0"/>
    <filterColumn colId="9" showButton="0"/>
    <filterColumn colId="10" showButton="0"/>
    <sortState ref="A8:O63">
      <sortCondition descending="1" ref="M5:M63"/>
    </sortState>
  </autoFilter>
  <mergeCells count="10">
    <mergeCell ref="O5:O6"/>
    <mergeCell ref="N5:N6"/>
    <mergeCell ref="G5:L5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2015-11-02T07:49:48Z</dcterms:modified>
</cp:coreProperties>
</file>